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Sheet1!$A$4:$K$87</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<sst xmlns="http://schemas.openxmlformats.org/spreadsheetml/2006/main" count="543" uniqueCount="379">
  <si>
    <t>附件6</t>
  </si>
  <si>
    <t>神经系统类医疗服务价格项目立项指南（征求意见稿）</t>
  </si>
  <si>
    <r>
      <t>使用说明：</t>
    </r>
    <r>
      <rPr>
        <sz val="12"/>
        <rFont val="Times New Roman"/>
        <charset val="134"/>
      </rPr>
      <t xml:space="preserve">
1.</t>
    </r>
    <r>
      <rPr>
        <sz val="12"/>
        <rFont val="方正仿宋_GBK"/>
        <charset val="134"/>
      </rPr>
      <t>本指南以神经系统类为重点，按照神经系统医疗服务产出设立医疗服务价格项目。</t>
    </r>
    <r>
      <rPr>
        <sz val="12"/>
        <rFont val="Times New Roman"/>
        <charset val="134"/>
      </rPr>
      <t xml:space="preserve">
2.</t>
    </r>
    <r>
      <rPr>
        <sz val="12"/>
        <rFont val="方正仿宋_GBK"/>
        <charset val="134"/>
      </rPr>
      <t>根据《深化医疗服务价格改革试点方案》（医保发〔</t>
    </r>
    <r>
      <rPr>
        <sz val="12"/>
        <rFont val="Times New Roman"/>
        <charset val="134"/>
      </rPr>
      <t>2021</t>
    </r>
    <r>
      <rPr>
        <sz val="12"/>
        <rFont val="方正仿宋_GBK"/>
        <charset val="134"/>
      </rPr>
      <t>〕</t>
    </r>
    <r>
      <rPr>
        <sz val="12"/>
        <rFont val="Times New Roman"/>
        <charset val="134"/>
      </rPr>
      <t>41</t>
    </r>
    <r>
      <rPr>
        <sz val="12"/>
        <rFont val="方正仿宋_GBK"/>
        <charset val="134"/>
      </rPr>
      <t>号）</t>
    </r>
    <r>
      <rPr>
        <sz val="12"/>
        <rFont val="Times New Roman"/>
        <charset val="134"/>
      </rPr>
      <t>“</t>
    </r>
    <r>
      <rPr>
        <sz val="12"/>
        <rFont val="方正仿宋_GBK"/>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2"/>
        <rFont val="Times New Roman"/>
        <charset val="134"/>
      </rPr>
      <t>”</t>
    </r>
    <r>
      <rPr>
        <sz val="12"/>
        <rFont val="方正仿宋_GBK"/>
        <charset val="134"/>
      </rPr>
      <t>要求，各类神经系统类项目在操作层面存在差异，但在价格项目和定价水平层面具备合并同类项的条件，立项指南对目前常用的神经系统类项目进行了合并。医疗服务的政府指导价为最高限价，下浮不限；同时，医疗机构、医务人员实施治疗过程中有关创新改良，采取</t>
    </r>
    <r>
      <rPr>
        <sz val="12"/>
        <rFont val="Times New Roman"/>
        <charset val="134"/>
      </rPr>
      <t>“</t>
    </r>
    <r>
      <rPr>
        <sz val="12"/>
        <rFont val="方正仿宋_GBK"/>
        <charset val="134"/>
      </rPr>
      <t>现有项目兼容</t>
    </r>
    <r>
      <rPr>
        <sz val="12"/>
        <rFont val="Times New Roman"/>
        <charset val="134"/>
      </rPr>
      <t>”</t>
    </r>
    <r>
      <rPr>
        <sz val="12"/>
        <rFont val="方正仿宋_GBK"/>
        <charset val="134"/>
      </rPr>
      <t>的方式简化处理，无需申报新增医疗服务价格项目，直接按照对应的整合项目执行即可。</t>
    </r>
    <r>
      <rPr>
        <sz val="12"/>
        <rFont val="Times New Roman"/>
        <charset val="134"/>
      </rPr>
      <t xml:space="preserve">
3.</t>
    </r>
    <r>
      <rPr>
        <sz val="12"/>
        <rFont val="方正仿宋_GBK"/>
        <charset val="134"/>
      </rPr>
      <t>本指南所称的</t>
    </r>
    <r>
      <rPr>
        <sz val="12"/>
        <rFont val="Times New Roman"/>
        <charset val="134"/>
      </rPr>
      <t>“</t>
    </r>
    <r>
      <rPr>
        <sz val="12"/>
        <rFont val="方正仿宋_GBK"/>
        <charset val="134"/>
      </rPr>
      <t>价格构成</t>
    </r>
    <r>
      <rPr>
        <sz val="12"/>
        <rFont val="Times New Roman"/>
        <charset val="134"/>
      </rPr>
      <t>”</t>
    </r>
    <r>
      <rPr>
        <sz val="12"/>
        <rFont val="方正仿宋_GBK"/>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2"/>
        <rFont val="Times New Roman"/>
        <charset val="134"/>
      </rPr>
      <t>“</t>
    </r>
    <r>
      <rPr>
        <sz val="12"/>
        <rFont val="方正仿宋_GBK"/>
        <charset val="134"/>
      </rPr>
      <t>设备投入</t>
    </r>
    <r>
      <rPr>
        <sz val="12"/>
        <rFont val="Times New Roman"/>
        <charset val="134"/>
      </rPr>
      <t>”</t>
    </r>
    <r>
      <rPr>
        <sz val="12"/>
        <rFont val="方正仿宋_GBK"/>
        <charset val="134"/>
      </rPr>
      <t>包括但不限于操作设备、器具及固定资产投入。</t>
    </r>
    <r>
      <rPr>
        <sz val="12"/>
        <rFont val="Times New Roman"/>
        <charset val="134"/>
      </rPr>
      <t xml:space="preserve">
4.</t>
    </r>
    <r>
      <rPr>
        <sz val="12"/>
        <rFont val="方正仿宋_GBK"/>
        <charset val="134"/>
      </rPr>
      <t>本指南所称</t>
    </r>
    <r>
      <rPr>
        <sz val="12"/>
        <rFont val="Times New Roman"/>
        <charset val="134"/>
      </rPr>
      <t>“</t>
    </r>
    <r>
      <rPr>
        <sz val="12"/>
        <rFont val="方正仿宋_GBK"/>
        <charset val="134"/>
      </rPr>
      <t>加收项</t>
    </r>
    <r>
      <rPr>
        <sz val="12"/>
        <rFont val="Times New Roman"/>
        <charset val="134"/>
      </rPr>
      <t>”</t>
    </r>
    <r>
      <rPr>
        <sz val="12"/>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2"/>
        <rFont val="Times New Roman"/>
        <charset val="134"/>
      </rPr>
      <t>/</t>
    </r>
    <r>
      <rPr>
        <sz val="12"/>
        <rFont val="方正仿宋_GBK"/>
        <charset val="134"/>
      </rPr>
      <t>减收水平后，据实收费。</t>
    </r>
    <r>
      <rPr>
        <sz val="12"/>
        <rFont val="Times New Roman"/>
        <charset val="134"/>
      </rPr>
      <t xml:space="preserve">
5.</t>
    </r>
    <r>
      <rPr>
        <sz val="12"/>
        <rFont val="方正仿宋_GBK"/>
        <charset val="134"/>
      </rPr>
      <t>本指南所称</t>
    </r>
    <r>
      <rPr>
        <sz val="12"/>
        <rFont val="Times New Roman"/>
        <charset val="134"/>
      </rPr>
      <t>“</t>
    </r>
    <r>
      <rPr>
        <sz val="12"/>
        <rFont val="方正仿宋_GBK"/>
        <charset val="134"/>
      </rPr>
      <t>扩展项</t>
    </r>
    <r>
      <rPr>
        <sz val="12"/>
        <rFont val="Times New Roman"/>
        <charset val="134"/>
      </rPr>
      <t>”</t>
    </r>
    <r>
      <rPr>
        <sz val="12"/>
        <rFont val="方正仿宋_GBK"/>
        <charset val="134"/>
      </rPr>
      <t>，指同一项目下以不同方式提供或在不同场景应用时，只扩展价格项目适用范围、不额外加价的一类子项，子项的价格按主项目执行。</t>
    </r>
    <r>
      <rPr>
        <sz val="12"/>
        <rFont val="Times New Roman"/>
        <charset val="134"/>
      </rPr>
      <t xml:space="preserve">
6.</t>
    </r>
    <r>
      <rPr>
        <sz val="12"/>
        <rFont val="方正仿宋_GBK"/>
        <charset val="134"/>
      </rPr>
      <t>本指南所称的</t>
    </r>
    <r>
      <rPr>
        <sz val="12"/>
        <rFont val="Times New Roman"/>
        <charset val="134"/>
      </rPr>
      <t>“</t>
    </r>
    <r>
      <rPr>
        <sz val="12"/>
        <rFont val="方正仿宋_GBK"/>
        <charset val="134"/>
      </rPr>
      <t>基本物质资源物耗</t>
    </r>
    <r>
      <rPr>
        <sz val="12"/>
        <rFont val="Times New Roman"/>
        <charset val="134"/>
      </rPr>
      <t>”</t>
    </r>
    <r>
      <rPr>
        <sz val="12"/>
        <rFont val="方正仿宋_GBK"/>
        <charset val="134"/>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t>
    </r>
    <r>
      <rPr>
        <sz val="12"/>
        <rFont val="Times New Roman"/>
        <charset val="134"/>
      </rPr>
      <t xml:space="preserve">
7.</t>
    </r>
    <r>
      <rPr>
        <sz val="12"/>
        <rFont val="方正仿宋_GBK"/>
        <charset val="134"/>
      </rPr>
      <t>本指南价格构成中所称的</t>
    </r>
    <r>
      <rPr>
        <sz val="12"/>
        <rFont val="Times New Roman"/>
        <charset val="134"/>
      </rPr>
      <t>“</t>
    </r>
    <r>
      <rPr>
        <sz val="12"/>
        <rFont val="方正仿宋_GBK"/>
        <charset val="134"/>
      </rPr>
      <t>穿刺</t>
    </r>
    <r>
      <rPr>
        <sz val="12"/>
        <rFont val="Times New Roman"/>
        <charset val="134"/>
      </rPr>
      <t>”</t>
    </r>
    <r>
      <rPr>
        <sz val="12"/>
        <rFont val="方正仿宋_GBK"/>
        <charset val="134"/>
      </rPr>
      <t>为主项操作涉及的必要穿刺技术，价格构成中的穿刺操作不可收取相关费用；独立穿刺项目可按相应治疗价格项目收取。</t>
    </r>
    <r>
      <rPr>
        <sz val="12"/>
        <rFont val="Times New Roman"/>
        <charset val="134"/>
      </rPr>
      <t xml:space="preserve">
8.</t>
    </r>
    <r>
      <rPr>
        <sz val="12"/>
        <rFont val="方正仿宋_GBK"/>
        <charset val="134"/>
      </rPr>
      <t>本指南中涉及</t>
    </r>
    <r>
      <rPr>
        <sz val="12"/>
        <rFont val="Times New Roman"/>
        <charset val="134"/>
      </rPr>
      <t>“</t>
    </r>
    <r>
      <rPr>
        <sz val="12"/>
        <rFont val="方正仿宋_GBK"/>
        <charset val="134"/>
      </rPr>
      <t>包括</t>
    </r>
    <r>
      <rPr>
        <sz val="12"/>
        <rFont val="Times New Roman"/>
        <charset val="134"/>
      </rPr>
      <t>……”“……</t>
    </r>
    <r>
      <rPr>
        <sz val="12"/>
        <rFont val="方正仿宋_GBK"/>
        <charset val="134"/>
      </rPr>
      <t>等</t>
    </r>
    <r>
      <rPr>
        <sz val="12"/>
        <rFont val="Times New Roman"/>
        <charset val="134"/>
      </rPr>
      <t>”</t>
    </r>
    <r>
      <rPr>
        <sz val="12"/>
        <rFont val="方正仿宋_GBK"/>
        <charset val="134"/>
      </rPr>
      <t>的，属于开放型表述，所指对象不仅局限于表述中列明的事项，也包括未列明的同类事项。</t>
    </r>
    <r>
      <rPr>
        <sz val="12"/>
        <rFont val="Times New Roman"/>
        <charset val="134"/>
      </rPr>
      <t xml:space="preserve">
9.</t>
    </r>
    <r>
      <rPr>
        <sz val="12"/>
        <rFont val="方正仿宋_GBK"/>
        <charset val="134"/>
      </rPr>
      <t>本指南中未尽事项，如等离子、激光、射频、微波等手术辅助操作、活检取材、组织瓣制备、清创缝合等，将在辅助操作类、检验病理类、体被系统类、一般治疗类等其他立项指南中单独列示，各地医保部门可暂按现行价格政策执行。</t>
    </r>
    <r>
      <rPr>
        <sz val="12"/>
        <rFont val="Times New Roman"/>
        <charset val="134"/>
      </rPr>
      <t xml:space="preserve">
10.</t>
    </r>
    <r>
      <rPr>
        <sz val="12"/>
        <rFont val="方正仿宋_GBK"/>
        <charset val="134"/>
      </rPr>
      <t>本指南中其他学科开展相应项目时，可据实收费。</t>
    </r>
    <r>
      <rPr>
        <sz val="12"/>
        <rFont val="Times New Roman"/>
        <charset val="134"/>
      </rPr>
      <t xml:space="preserve">
11.</t>
    </r>
    <r>
      <rPr>
        <sz val="12"/>
        <rFont val="方正仿宋_GBK"/>
        <charset val="134"/>
      </rPr>
      <t>本指南中的各类内镜下手术项目的价格构成，已包含手术涉及的各类内镜使用成本。医疗机构在开展相关操作时，开放手术与经内镜手术执行相同的价格标准，内镜辅助操作不再另行收费。</t>
    </r>
    <r>
      <rPr>
        <sz val="12"/>
        <rFont val="Times New Roman"/>
        <charset val="134"/>
      </rPr>
      <t xml:space="preserve">
12.</t>
    </r>
    <r>
      <rPr>
        <sz val="12"/>
        <rFont val="方正仿宋_GBK"/>
        <charset val="134"/>
      </rPr>
      <t>本指南中手术项目若需病理取样，定价时价格构成中包含标本的留取和送检的人力资源和基本物质资源消耗。</t>
    </r>
    <r>
      <rPr>
        <sz val="12"/>
        <rFont val="Times New Roman"/>
        <charset val="134"/>
      </rPr>
      <t xml:space="preserve">
13.</t>
    </r>
    <r>
      <rPr>
        <sz val="12"/>
        <rFont val="方正仿宋_GBK"/>
        <charset val="134"/>
      </rPr>
      <t>本指南中手术类项目服务对象为儿童时，统一落实儿童加收政策（以下简称</t>
    </r>
    <r>
      <rPr>
        <sz val="12"/>
        <rFont val="Times New Roman"/>
        <charset val="134"/>
      </rPr>
      <t>“</t>
    </r>
    <r>
      <rPr>
        <sz val="12"/>
        <rFont val="方正仿宋_GBK"/>
        <charset val="134"/>
      </rPr>
      <t>儿童加收</t>
    </r>
    <r>
      <rPr>
        <sz val="12"/>
        <rFont val="Times New Roman"/>
        <charset val="134"/>
      </rPr>
      <t>”</t>
    </r>
    <r>
      <rPr>
        <sz val="12"/>
        <rFont val="方正仿宋_GBK"/>
        <charset val="134"/>
      </rPr>
      <t>）。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t>
    </r>
    <r>
      <rPr>
        <sz val="12"/>
        <rFont val="Times New Roman"/>
        <charset val="134"/>
      </rPr>
      <t>“</t>
    </r>
    <r>
      <rPr>
        <sz val="12"/>
        <rFont val="方正仿宋_GBK"/>
        <charset val="134"/>
      </rPr>
      <t>儿童</t>
    </r>
    <r>
      <rPr>
        <sz val="12"/>
        <rFont val="Times New Roman"/>
        <charset val="134"/>
      </rPr>
      <t>”</t>
    </r>
    <r>
      <rPr>
        <sz val="12"/>
        <rFont val="方正仿宋_GBK"/>
        <charset val="134"/>
      </rPr>
      <t>，指</t>
    </r>
    <r>
      <rPr>
        <sz val="12"/>
        <rFont val="Times New Roman"/>
        <charset val="134"/>
      </rPr>
      <t>6</t>
    </r>
    <r>
      <rPr>
        <sz val="12"/>
        <rFont val="方正仿宋_GBK"/>
        <charset val="134"/>
      </rPr>
      <t>周岁及以下，周岁的计算方法以法律的相关规定为准。</t>
    </r>
    <r>
      <rPr>
        <sz val="12"/>
        <rFont val="Times New Roman"/>
        <charset val="134"/>
      </rPr>
      <t xml:space="preserve">
14.</t>
    </r>
    <r>
      <rPr>
        <sz val="12"/>
        <rFont val="方正仿宋_GBK"/>
        <charset val="134"/>
      </rPr>
      <t>同台设备可完成多项检查项目时，床旁加收只能收取一次。</t>
    </r>
  </si>
  <si>
    <t>序号</t>
  </si>
  <si>
    <t>项目编码</t>
  </si>
  <si>
    <t>项目名称</t>
  </si>
  <si>
    <t>服务产出</t>
  </si>
  <si>
    <t>价格构成</t>
  </si>
  <si>
    <t>计价单位</t>
  </si>
  <si>
    <t>除外内容</t>
  </si>
  <si>
    <t>收费标准（元）</t>
  </si>
  <si>
    <t>计价说明</t>
  </si>
  <si>
    <t>三级</t>
  </si>
  <si>
    <t>二级</t>
  </si>
  <si>
    <t>一级</t>
  </si>
  <si>
    <t>012401000010000</t>
  </si>
  <si>
    <t>脑电图检查费</t>
  </si>
  <si>
    <t>通过脑电图仪器采集分析脑电活动。</t>
  </si>
  <si>
    <t>所定价格涵盖设备准备、安装、记录、分析、出具报告等步骤所需的人力资源和基本物质资源消耗。</t>
  </si>
  <si>
    <t>次</t>
  </si>
  <si>
    <t>电极针</t>
  </si>
  <si>
    <r>
      <t>1.</t>
    </r>
    <r>
      <rPr>
        <sz val="12"/>
        <rFont val="方正仿宋_GBK"/>
        <charset val="134"/>
      </rPr>
      <t>本项目所称</t>
    </r>
    <r>
      <rPr>
        <sz val="12"/>
        <rFont val="Times New Roman"/>
        <charset val="134"/>
      </rPr>
      <t>“</t>
    </r>
    <r>
      <rPr>
        <sz val="12"/>
        <rFont val="方正仿宋_GBK"/>
        <charset val="134"/>
      </rPr>
      <t>特殊电极脑电图检查</t>
    </r>
    <r>
      <rPr>
        <sz val="12"/>
        <rFont val="Times New Roman"/>
        <charset val="134"/>
      </rPr>
      <t>”</t>
    </r>
    <r>
      <rPr>
        <sz val="12"/>
        <rFont val="方正仿宋_GBK"/>
        <charset val="134"/>
      </rPr>
      <t>指：使用鼻咽、蝶骨、皮层特殊电极进行脑电图检查。</t>
    </r>
    <r>
      <rPr>
        <sz val="12"/>
        <rFont val="Times New Roman"/>
        <charset val="134"/>
      </rPr>
      <t xml:space="preserve">
2.</t>
    </r>
    <r>
      <rPr>
        <sz val="12"/>
        <rFont val="方正仿宋_GBK"/>
        <charset val="134"/>
      </rPr>
      <t>本项目所称</t>
    </r>
    <r>
      <rPr>
        <sz val="12"/>
        <rFont val="Times New Roman"/>
        <charset val="134"/>
      </rPr>
      <t>“</t>
    </r>
    <r>
      <rPr>
        <sz val="12"/>
        <rFont val="方正仿宋_GBK"/>
        <charset val="134"/>
      </rPr>
      <t>特殊诱发脑电图检查</t>
    </r>
    <r>
      <rPr>
        <sz val="12"/>
        <rFont val="Times New Roman"/>
        <charset val="134"/>
      </rPr>
      <t>”</t>
    </r>
    <r>
      <rPr>
        <sz val="12"/>
        <rFont val="方正仿宋_GBK"/>
        <charset val="134"/>
      </rPr>
      <t>指：光、电等特殊诱发后进行脑电图检查。</t>
    </r>
    <r>
      <rPr>
        <sz val="12"/>
        <rFont val="Times New Roman"/>
        <charset val="134"/>
      </rPr>
      <t xml:space="preserve">
3.</t>
    </r>
    <r>
      <rPr>
        <sz val="12"/>
        <rFont val="方正仿宋_GBK"/>
        <charset val="134"/>
      </rPr>
      <t>本项目所称</t>
    </r>
    <r>
      <rPr>
        <sz val="12"/>
        <rFont val="Times New Roman"/>
        <charset val="134"/>
      </rPr>
      <t>“</t>
    </r>
    <r>
      <rPr>
        <sz val="12"/>
        <rFont val="方正仿宋_GBK"/>
        <charset val="134"/>
      </rPr>
      <t>高密度脑电图</t>
    </r>
    <r>
      <rPr>
        <sz val="12"/>
        <rFont val="Times New Roman"/>
        <charset val="134"/>
      </rPr>
      <t>”</t>
    </r>
    <r>
      <rPr>
        <sz val="12"/>
        <rFont val="方正仿宋_GBK"/>
        <charset val="134"/>
      </rPr>
      <t>指：</t>
    </r>
    <r>
      <rPr>
        <sz val="12"/>
        <rFont val="Times New Roman"/>
        <charset val="134"/>
      </rPr>
      <t>128</t>
    </r>
    <r>
      <rPr>
        <sz val="12"/>
        <rFont val="方正仿宋_GBK"/>
        <charset val="134"/>
      </rPr>
      <t>导联及以上脑电图。</t>
    </r>
    <r>
      <rPr>
        <sz val="12"/>
        <rFont val="Times New Roman"/>
        <charset val="134"/>
      </rPr>
      <t xml:space="preserve">
4.4</t>
    </r>
    <r>
      <rPr>
        <sz val="12"/>
        <rFont val="方正仿宋_GBK"/>
        <charset val="134"/>
      </rPr>
      <t>个小时及以内按一次收费，</t>
    </r>
    <r>
      <rPr>
        <sz val="12"/>
        <rFont val="Times New Roman"/>
        <charset val="134"/>
      </rPr>
      <t>4</t>
    </r>
    <r>
      <rPr>
        <sz val="12"/>
        <rFont val="方正仿宋_GBK"/>
        <charset val="134"/>
      </rPr>
      <t>个小时以上每增加</t>
    </r>
    <r>
      <rPr>
        <sz val="12"/>
        <rFont val="Times New Roman"/>
        <charset val="134"/>
      </rPr>
      <t>1</t>
    </r>
    <r>
      <rPr>
        <sz val="12"/>
        <rFont val="方正仿宋_GBK"/>
        <charset val="134"/>
      </rPr>
      <t>小时按一定比例加收。</t>
    </r>
    <r>
      <rPr>
        <sz val="12"/>
        <rFont val="Times New Roman"/>
        <charset val="134"/>
      </rPr>
      <t xml:space="preserve">
</t>
    </r>
  </si>
  <si>
    <t>012401000020000</t>
  </si>
  <si>
    <t>脑磁图检查费</t>
  </si>
  <si>
    <t>通过仪器采集分析脑磁图电波，</t>
  </si>
  <si>
    <t>所定价格涵盖设备准备、安装、定位、采集、记录、出具报告等步骤所需的人力资源和基本物质资源消耗。</t>
  </si>
  <si>
    <t>012401000030000</t>
  </si>
  <si>
    <t>针极肌电图检查费</t>
  </si>
  <si>
    <t>通过仪器采集分析静息状态或特定运动中各组肌群数据。</t>
  </si>
  <si>
    <t>所定价格涵盖设备准备、安装、采集、分析、出具报告等步骤所需的人力资源和基本物质资源消耗。</t>
  </si>
  <si>
    <t>针电极</t>
  </si>
  <si>
    <r>
      <t>1.</t>
    </r>
    <r>
      <rPr>
        <sz val="12"/>
        <rFont val="方正仿宋_GBK"/>
        <charset val="134"/>
      </rPr>
      <t>次指</t>
    </r>
    <r>
      <rPr>
        <sz val="12"/>
        <rFont val="Times New Roman"/>
        <charset val="134"/>
      </rPr>
      <t>1</t>
    </r>
    <r>
      <rPr>
        <sz val="12"/>
        <rFont val="方正仿宋_GBK"/>
        <charset val="134"/>
      </rPr>
      <t>条肌肉，每增加</t>
    </r>
    <r>
      <rPr>
        <sz val="12"/>
        <rFont val="Times New Roman"/>
        <charset val="134"/>
      </rPr>
      <t>1</t>
    </r>
    <r>
      <rPr>
        <sz val="12"/>
        <rFont val="方正仿宋_GBK"/>
        <charset val="134"/>
      </rPr>
      <t>条肌肉按一定比例加收，以</t>
    </r>
    <r>
      <rPr>
        <sz val="12"/>
        <rFont val="Times New Roman"/>
        <charset val="134"/>
      </rPr>
      <t>12</t>
    </r>
    <r>
      <rPr>
        <sz val="12"/>
        <rFont val="方正仿宋_GBK"/>
        <charset val="134"/>
      </rPr>
      <t>条肌肉费用设置封顶线。</t>
    </r>
    <r>
      <rPr>
        <sz val="12"/>
        <rFont val="Times New Roman"/>
        <charset val="134"/>
      </rPr>
      <t xml:space="preserve">
2.</t>
    </r>
    <r>
      <rPr>
        <sz val="12"/>
        <rFont val="方正仿宋_GBK"/>
        <charset val="134"/>
      </rPr>
      <t>震颤分析按单侧（头部左右侧、单肢）收费。</t>
    </r>
    <r>
      <rPr>
        <sz val="12"/>
        <rFont val="Times New Roman"/>
        <charset val="134"/>
      </rPr>
      <t xml:space="preserve">
</t>
    </r>
  </si>
  <si>
    <t>012401000040000</t>
  </si>
  <si>
    <t>神经传导速度测定费</t>
  </si>
  <si>
    <t>通过仪器对感觉神经或混合神经进行测量。</t>
  </si>
  <si>
    <t>所定价格涵盖设备准备、安装、刺激、分析、出具报告等步骤所需的人力资源和基本物质资源消耗。</t>
  </si>
  <si>
    <t>每根神经</t>
  </si>
  <si>
    <t/>
  </si>
  <si>
    <r>
      <rPr>
        <sz val="12"/>
        <rFont val="方正仿宋_GBK"/>
        <charset val="134"/>
      </rPr>
      <t>长时程运动诱发试验按次收费。</t>
    </r>
  </si>
  <si>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</si>
  <si>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</si>
  <si>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</si>
  <si>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</si>
  <si>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</si>
  <si>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</si>
  <si>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</si>
  <si>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</si>
  <si>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</si>
  <si>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</si>
  <si>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</si>
  <si>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项</t>
  </si>
  <si>
    <r>
      <rPr>
        <sz val="12"/>
        <rFont val="方正仿宋_GBK"/>
        <charset val="134"/>
      </rPr>
      <t>以</t>
    </r>
    <r>
      <rPr>
        <sz val="12"/>
        <rFont val="Times New Roman"/>
        <charset val="134"/>
      </rPr>
      <t>3</t>
    </r>
    <r>
      <rPr>
        <sz val="12"/>
        <rFont val="方正仿宋_GBK"/>
        <charset val="134"/>
      </rPr>
      <t>项费用设置封顶线。</t>
    </r>
  </si>
  <si>
    <t>012401000080000</t>
  </si>
  <si>
    <t>脑干听觉诱发电位费</t>
  </si>
  <si>
    <t>通过仪器测定主观听阈和双侧听觉诱发电位，评定听觉传导通路功能。</t>
  </si>
  <si>
    <r>
      <rPr>
        <sz val="12"/>
        <rFont val="方正仿宋_GBK"/>
        <charset val="134"/>
      </rPr>
      <t>不与耳鼻喉科立项指南中的</t>
    </r>
    <r>
      <rPr>
        <sz val="12"/>
        <rFont val="Times New Roman"/>
        <charset val="134"/>
      </rPr>
      <t>“</t>
    </r>
    <r>
      <rPr>
        <sz val="12"/>
        <rFont val="方正仿宋_GBK"/>
        <charset val="134"/>
      </rPr>
      <t>听阈检查费</t>
    </r>
    <r>
      <rPr>
        <sz val="12"/>
        <rFont val="Times New Roman"/>
        <charset val="134"/>
      </rPr>
      <t>”</t>
    </r>
    <r>
      <rPr>
        <sz val="12"/>
        <rFont val="方正仿宋_GBK"/>
        <charset val="134"/>
      </rPr>
      <t>同时收取。</t>
    </r>
  </si>
  <si>
    <t>012401000090000</t>
  </si>
  <si>
    <t>体感诱发电位费</t>
  </si>
  <si>
    <t>通过刺激体感通路采集分析诱发电位。</t>
  </si>
  <si>
    <t>单肢</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</si>
  <si>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</si>
  <si>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</si>
  <si>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</si>
  <si>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</si>
  <si>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</si>
  <si>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</si>
  <si>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r>
      <rPr>
        <sz val="12"/>
        <rFont val="方正仿宋_GBK"/>
        <charset val="134"/>
      </rPr>
      <t>不与呼吸系统类立项指南中的</t>
    </r>
    <r>
      <rPr>
        <sz val="12"/>
        <rFont val="Times New Roman"/>
        <charset val="134"/>
      </rPr>
      <t>“</t>
    </r>
    <r>
      <rPr>
        <sz val="12"/>
        <rFont val="方正仿宋_GBK"/>
        <charset val="134"/>
      </rPr>
      <t>睡眠呼吸监测费</t>
    </r>
    <r>
      <rPr>
        <sz val="12"/>
        <rFont val="Times New Roman"/>
        <charset val="134"/>
      </rPr>
      <t>”</t>
    </r>
    <r>
      <rPr>
        <sz val="12"/>
        <rFont val="方正仿宋_GBK"/>
        <charset val="134"/>
      </rPr>
      <t>同时收取。</t>
    </r>
  </si>
  <si>
    <t>012401000120000</t>
  </si>
  <si>
    <t>颅内压监测费（有创）</t>
  </si>
  <si>
    <t>通过有创方式监测颅内压变化。</t>
  </si>
  <si>
    <t>所定价格涵盖摆位、设备准备、安装、监测、记录、分析等步骤所需的人力资源和基本物质资源消耗。</t>
  </si>
  <si>
    <t>小时</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</si>
  <si>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</si>
  <si>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</si>
  <si>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</si>
  <si>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</si>
  <si>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</si>
  <si>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</si>
  <si>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</si>
  <si>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r>
      <t xml:space="preserve">
</t>
    </r>
    <r>
      <rPr>
        <sz val="12"/>
        <rFont val="方正仿宋_GBK"/>
        <charset val="134"/>
      </rPr>
      <t>次指</t>
    </r>
    <r>
      <rPr>
        <sz val="12"/>
        <rFont val="Times New Roman"/>
        <charset val="134"/>
      </rPr>
      <t>3</t>
    </r>
    <r>
      <rPr>
        <sz val="12"/>
        <rFont val="方正仿宋_GBK"/>
        <charset val="134"/>
      </rPr>
      <t>根及以下血管，超过</t>
    </r>
    <r>
      <rPr>
        <sz val="12"/>
        <rFont val="Times New Roman"/>
        <charset val="134"/>
      </rPr>
      <t>3</t>
    </r>
    <r>
      <rPr>
        <sz val="12"/>
        <rFont val="方正仿宋_GBK"/>
        <charset val="134"/>
      </rPr>
      <t>根血管，每增加</t>
    </r>
    <r>
      <rPr>
        <sz val="12"/>
        <rFont val="Times New Roman"/>
        <charset val="134"/>
      </rPr>
      <t>1</t>
    </r>
    <r>
      <rPr>
        <sz val="12"/>
        <rFont val="方正仿宋_GBK"/>
        <charset val="134"/>
      </rPr>
      <t>根血管按一定比例加收。以</t>
    </r>
    <r>
      <rPr>
        <sz val="12"/>
        <rFont val="Times New Roman"/>
        <charset val="134"/>
      </rPr>
      <t>8</t>
    </r>
    <r>
      <rPr>
        <sz val="12"/>
        <rFont val="方正仿宋_GBK"/>
        <charset val="134"/>
      </rPr>
      <t>根血管费用设置封顶线。</t>
    </r>
    <r>
      <rPr>
        <sz val="12"/>
        <rFont val="Times New Roman"/>
        <charset val="134"/>
      </rPr>
      <t xml:space="preserve">
</t>
    </r>
  </si>
  <si>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</si>
  <si>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</si>
  <si>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</si>
  <si>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</si>
  <si>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r>
      <t xml:space="preserve">
</t>
    </r>
    <r>
      <rPr>
        <sz val="12"/>
        <rFont val="方正仿宋_GBK"/>
        <charset val="134"/>
      </rPr>
      <t>次指</t>
    </r>
    <r>
      <rPr>
        <sz val="12"/>
        <rFont val="Times New Roman"/>
        <charset val="134"/>
      </rPr>
      <t>4</t>
    </r>
    <r>
      <rPr>
        <sz val="12"/>
        <rFont val="方正仿宋_GBK"/>
        <charset val="134"/>
      </rPr>
      <t>根及以下血管，超过</t>
    </r>
    <r>
      <rPr>
        <sz val="12"/>
        <rFont val="Times New Roman"/>
        <charset val="134"/>
      </rPr>
      <t>4</t>
    </r>
    <r>
      <rPr>
        <sz val="12"/>
        <rFont val="方正仿宋_GBK"/>
        <charset val="134"/>
      </rPr>
      <t>根血管，每增加</t>
    </r>
    <r>
      <rPr>
        <sz val="12"/>
        <rFont val="Times New Roman"/>
        <charset val="134"/>
      </rPr>
      <t>1</t>
    </r>
    <r>
      <rPr>
        <sz val="12"/>
        <rFont val="方正仿宋_GBK"/>
        <charset val="134"/>
      </rPr>
      <t>根血管按一定比例进行加收。以</t>
    </r>
    <r>
      <rPr>
        <sz val="12"/>
        <rFont val="Times New Roman"/>
        <charset val="134"/>
      </rPr>
      <t>12</t>
    </r>
    <r>
      <rPr>
        <sz val="12"/>
        <rFont val="方正仿宋_GBK"/>
        <charset val="134"/>
      </rPr>
      <t>根血管费用设置封顶线。</t>
    </r>
    <r>
      <rPr>
        <sz val="12"/>
        <rFont val="Times New Roman"/>
        <charset val="134"/>
      </rPr>
      <t xml:space="preserve">
</t>
    </r>
  </si>
  <si>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</si>
  <si>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</si>
  <si>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</si>
  <si>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</si>
  <si>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</si>
  <si>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</si>
  <si>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</si>
  <si>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</si>
  <si>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013101000020000</t>
  </si>
  <si>
    <t>无创神经刺激治疗费</t>
  </si>
  <si>
    <t>通过仪器经颅电/磁刺激神经系统的相关部位。</t>
  </si>
  <si>
    <t>所定价格涵盖连接电极、设置参数、电/磁刺激治疗等步骤所需的人力资源和基本物质资源消耗。</t>
  </si>
  <si>
    <t>013101000030000</t>
  </si>
  <si>
    <t>脑脊液分流调控费</t>
  </si>
  <si>
    <t>通过体外控制装置调整分流管阀门压力参数。</t>
  </si>
  <si>
    <t>所定价格涵盖连接设备、仪器参数调试、数据获取、检测分析等步骤所需的人力资源和基本物质资源消耗。</t>
  </si>
  <si>
    <t>013101000040000</t>
  </si>
  <si>
    <t>神经刺激器适配费</t>
  </si>
  <si>
    <t>对已置入的神经刺激器进行程控测试。</t>
  </si>
  <si>
    <t>所定价格涵盖装置连接、数据读取分析、参数调整、功能优化、安全性检查等步骤所需的人力资源和基本物资消耗。</t>
  </si>
  <si>
    <t>013101000050000</t>
  </si>
  <si>
    <t>神经阻滞治疗费</t>
  </si>
  <si>
    <t>通过物理压迫或化学毁损的方式阻断神经传递信号。</t>
  </si>
  <si>
    <t>所定价格涵盖术区准备、定位、消毒铺巾、压迫、注药、观察、记录等步骤所需的人力资源和基本物质资源消耗。</t>
  </si>
  <si>
    <t>电极片</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</si>
  <si>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</si>
  <si>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</si>
  <si>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</si>
  <si>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</si>
  <si>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r>
      <rPr>
        <sz val="12"/>
        <rFont val="方正仿宋_GBK"/>
        <charset val="134"/>
      </rPr>
      <t>同台手术不得同时收取</t>
    </r>
    <r>
      <rPr>
        <sz val="12"/>
        <rFont val="Times New Roman"/>
        <charset val="134"/>
      </rPr>
      <t>“</t>
    </r>
    <r>
      <rPr>
        <sz val="12"/>
        <rFont val="方正仿宋_GBK"/>
        <charset val="134"/>
      </rPr>
      <t>侵入式脑机接口取出费</t>
    </r>
    <r>
      <rPr>
        <sz val="12"/>
        <rFont val="Times New Roman"/>
        <charset val="134"/>
      </rPr>
      <t>”</t>
    </r>
    <r>
      <rPr>
        <sz val="12"/>
        <rFont val="方正仿宋_GBK"/>
        <charset val="134"/>
      </rPr>
      <t>。</t>
    </r>
  </si>
  <si>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</si>
  <si>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</si>
  <si>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</si>
  <si>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</si>
  <si>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</si>
  <si>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</si>
  <si>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</si>
  <si>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</si>
  <si>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血管</t>
  </si>
  <si>
    <r>
      <t>1.</t>
    </r>
    <r>
      <rPr>
        <sz val="12"/>
        <rFont val="方正仿宋_GBK"/>
        <charset val="134"/>
      </rPr>
      <t>同一血管扩张颅内和颅外多处狭窄的按</t>
    </r>
    <r>
      <rPr>
        <sz val="12"/>
        <rFont val="Times New Roman"/>
        <charset val="134"/>
      </rPr>
      <t>2</t>
    </r>
    <r>
      <rPr>
        <sz val="12"/>
        <rFont val="方正仿宋_GBK"/>
        <charset val="134"/>
      </rPr>
      <t>根血管计价，颅内部分适用颅内血管加收。</t>
    </r>
    <r>
      <rPr>
        <sz val="12"/>
        <rFont val="Times New Roman"/>
        <charset val="134"/>
      </rPr>
      <t xml:space="preserve">
2.</t>
    </r>
    <r>
      <rPr>
        <sz val="12"/>
        <rFont val="方正仿宋_GBK"/>
        <charset val="134"/>
      </rPr>
      <t>脑静脉窦扩张适用颅内血管加收。</t>
    </r>
    <r>
      <rPr>
        <sz val="12"/>
        <rFont val="Times New Roman"/>
        <charset val="134"/>
      </rPr>
      <t xml:space="preserve">
3.</t>
    </r>
    <r>
      <rPr>
        <sz val="12"/>
        <rFont val="方正仿宋_GBK"/>
        <charset val="134"/>
      </rPr>
      <t>脑血管治疗后立即行造影确认治疗效果的，不得重复收取脑血管造影费用。</t>
    </r>
  </si>
  <si>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</si>
  <si>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</si>
  <si>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</si>
  <si>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</si>
  <si>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r>
      <t>1.</t>
    </r>
    <r>
      <rPr>
        <sz val="12"/>
        <rFont val="方正仿宋_GBK"/>
        <charset val="134"/>
      </rPr>
      <t>同一血管扩张颅内和颅外多处狭窄的按</t>
    </r>
    <r>
      <rPr>
        <sz val="12"/>
        <rFont val="Times New Roman"/>
        <charset val="134"/>
      </rPr>
      <t>2</t>
    </r>
    <r>
      <rPr>
        <sz val="12"/>
        <rFont val="方正仿宋_GBK"/>
        <charset val="134"/>
      </rPr>
      <t>根血管计价，颅内部分适用颅内血管加收。</t>
    </r>
    <r>
      <rPr>
        <sz val="12"/>
        <rFont val="Times New Roman"/>
        <charset val="134"/>
      </rPr>
      <t xml:space="preserve">
2.</t>
    </r>
    <r>
      <rPr>
        <sz val="12"/>
        <rFont val="方正仿宋_GBK"/>
        <charset val="134"/>
      </rPr>
      <t>同一病变部位不与球囊扩张同时收取。</t>
    </r>
    <r>
      <rPr>
        <sz val="12"/>
        <rFont val="Times New Roman"/>
        <charset val="134"/>
      </rPr>
      <t xml:space="preserve">
3.</t>
    </r>
    <r>
      <rPr>
        <sz val="12"/>
        <rFont val="方正仿宋_GBK"/>
        <charset val="134"/>
      </rPr>
      <t>脑静脉窦支架置入适用颅内血管加收。</t>
    </r>
    <r>
      <rPr>
        <sz val="12"/>
        <rFont val="Times New Roman"/>
        <charset val="134"/>
      </rPr>
      <t xml:space="preserve">
4.</t>
    </r>
    <r>
      <rPr>
        <sz val="12"/>
        <rFont val="方正仿宋_GBK"/>
        <charset val="134"/>
      </rPr>
      <t>脑血管治疗后立即行造影确认治疗效果的，不得重复收取脑血管造影费用。</t>
    </r>
  </si>
  <si>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</si>
  <si>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</si>
  <si>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</si>
  <si>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</si>
  <si>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</si>
  <si>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</si>
  <si>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</si>
  <si>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</si>
  <si>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</si>
  <si>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</si>
  <si>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</si>
  <si>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</si>
  <si>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</si>
  <si>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</si>
  <si>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</si>
  <si>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</si>
  <si>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栓塞材料 栓塞剂、微型血管或血管阻断夹</t>
  </si>
  <si>
    <t>013302000090000</t>
  </si>
  <si>
    <t>颅内动脉瘤栓塞费（介入）</t>
  </si>
  <si>
    <t>通过介入方式将栓塞物质导入颅内动脉瘤。</t>
  </si>
  <si>
    <t>栓塞材料 栓塞剂、微型血管或血管阻断夹 生物胶</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</si>
  <si>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</si>
  <si>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</si>
  <si>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</si>
  <si>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</si>
  <si>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栓塞材料</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</si>
  <si>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</si>
  <si>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</si>
  <si>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</si>
  <si>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</si>
  <si>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r>
      <t>1.</t>
    </r>
    <r>
      <rPr>
        <sz val="12"/>
        <rFont val="方正仿宋_GBK"/>
        <charset val="134"/>
      </rPr>
      <t>本项目所称</t>
    </r>
    <r>
      <rPr>
        <sz val="12"/>
        <rFont val="Times New Roman"/>
        <charset val="134"/>
      </rPr>
      <t>“</t>
    </r>
    <r>
      <rPr>
        <sz val="12"/>
        <rFont val="方正仿宋_GBK"/>
        <charset val="134"/>
      </rPr>
      <t>表面电极</t>
    </r>
    <r>
      <rPr>
        <sz val="12"/>
        <rFont val="Times New Roman"/>
        <charset val="134"/>
      </rPr>
      <t>”</t>
    </r>
    <r>
      <rPr>
        <sz val="12"/>
        <rFont val="方正仿宋_GBK"/>
        <charset val="134"/>
      </rPr>
      <t>指：不侵入脑实质组织的脑皮层表面或硬膜表面电极。</t>
    </r>
    <r>
      <rPr>
        <sz val="12"/>
        <rFont val="Times New Roman"/>
        <charset val="134"/>
      </rPr>
      <t xml:space="preserve">
2.</t>
    </r>
    <r>
      <rPr>
        <sz val="12"/>
        <rFont val="方正仿宋_GBK"/>
        <charset val="134"/>
      </rPr>
      <t>同台手术不得同时收取</t>
    </r>
    <r>
      <rPr>
        <sz val="12"/>
        <rFont val="Times New Roman"/>
        <charset val="134"/>
      </rPr>
      <t>“</t>
    </r>
    <r>
      <rPr>
        <sz val="12"/>
        <rFont val="方正仿宋_GBK"/>
        <charset val="134"/>
      </rPr>
      <t>颅内电极取出费</t>
    </r>
    <r>
      <rPr>
        <sz val="12"/>
        <rFont val="Times New Roman"/>
        <charset val="134"/>
      </rPr>
      <t>”</t>
    </r>
    <r>
      <rPr>
        <sz val="12"/>
        <rFont val="方正仿宋_GBK"/>
        <charset val="134"/>
      </rPr>
      <t>。</t>
    </r>
  </si>
  <si>
    <t>013302000120000</t>
  </si>
  <si>
    <t>颅内电极置入费（深部电极）</t>
  </si>
  <si>
    <r>
      <t>1.</t>
    </r>
    <r>
      <rPr>
        <sz val="12"/>
        <rFont val="方正仿宋_GBK"/>
        <charset val="134"/>
      </rPr>
      <t>本项目所称</t>
    </r>
    <r>
      <rPr>
        <sz val="12"/>
        <rFont val="Times New Roman"/>
        <charset val="134"/>
      </rPr>
      <t>“</t>
    </r>
    <r>
      <rPr>
        <sz val="12"/>
        <rFont val="方正仿宋_GBK"/>
        <charset val="134"/>
      </rPr>
      <t>深部电极</t>
    </r>
    <r>
      <rPr>
        <sz val="12"/>
        <rFont val="Times New Roman"/>
        <charset val="134"/>
      </rPr>
      <t>”</t>
    </r>
    <r>
      <rPr>
        <sz val="12"/>
        <rFont val="方正仿宋_GBK"/>
        <charset val="134"/>
      </rPr>
      <t>指：侵入脑实质组织的电极。</t>
    </r>
    <r>
      <rPr>
        <sz val="12"/>
        <rFont val="Times New Roman"/>
        <charset val="134"/>
      </rPr>
      <t xml:space="preserve">
2.</t>
    </r>
    <r>
      <rPr>
        <sz val="12"/>
        <rFont val="方正仿宋_GBK"/>
        <charset val="134"/>
      </rPr>
      <t>次指置入</t>
    </r>
    <r>
      <rPr>
        <sz val="12"/>
        <rFont val="Times New Roman"/>
        <charset val="134"/>
      </rPr>
      <t>3</t>
    </r>
    <r>
      <rPr>
        <sz val="12"/>
        <rFont val="方正仿宋_GBK"/>
        <charset val="134"/>
      </rPr>
      <t>个及</t>
    </r>
    <r>
      <rPr>
        <sz val="12"/>
        <rFont val="Times New Roman"/>
        <charset val="134"/>
      </rPr>
      <t>3</t>
    </r>
    <r>
      <rPr>
        <sz val="12"/>
        <rFont val="方正仿宋_GBK"/>
        <charset val="134"/>
      </rPr>
      <t>个以内电极，超过</t>
    </r>
    <r>
      <rPr>
        <sz val="12"/>
        <rFont val="Times New Roman"/>
        <charset val="134"/>
      </rPr>
      <t>3</t>
    </r>
    <r>
      <rPr>
        <sz val="12"/>
        <rFont val="方正仿宋_GBK"/>
        <charset val="134"/>
      </rPr>
      <t>个电极，每增加</t>
    </r>
    <r>
      <rPr>
        <sz val="12"/>
        <rFont val="Times New Roman"/>
        <charset val="134"/>
      </rPr>
      <t>1</t>
    </r>
    <r>
      <rPr>
        <sz val="12"/>
        <rFont val="方正仿宋_GBK"/>
        <charset val="134"/>
      </rPr>
      <t>个电极按一定比例加收。以</t>
    </r>
    <r>
      <rPr>
        <sz val="12"/>
        <rFont val="Times New Roman"/>
        <charset val="134"/>
      </rPr>
      <t>8</t>
    </r>
    <r>
      <rPr>
        <sz val="12"/>
        <rFont val="方正仿宋_GBK"/>
        <charset val="134"/>
      </rPr>
      <t>个电极置入费用设置封顶线。</t>
    </r>
    <r>
      <rPr>
        <sz val="12"/>
        <rFont val="Times New Roman"/>
        <charset val="134"/>
      </rPr>
      <t xml:space="preserve">
3.</t>
    </r>
    <r>
      <rPr>
        <sz val="12"/>
        <rFont val="方正仿宋_GBK"/>
        <charset val="134"/>
      </rPr>
      <t>同台手术不得同时收取</t>
    </r>
    <r>
      <rPr>
        <sz val="12"/>
        <rFont val="Times New Roman"/>
        <charset val="134"/>
      </rPr>
      <t>“</t>
    </r>
    <r>
      <rPr>
        <sz val="12"/>
        <rFont val="方正仿宋_GBK"/>
        <charset val="134"/>
      </rPr>
      <t>颅内电极取出费</t>
    </r>
    <r>
      <rPr>
        <sz val="12"/>
        <rFont val="Times New Roman"/>
        <charset val="134"/>
      </rPr>
      <t>”</t>
    </r>
    <r>
      <rPr>
        <sz val="12"/>
        <rFont val="方正仿宋_GBK"/>
        <charset val="134"/>
      </rPr>
      <t>。</t>
    </r>
  </si>
  <si>
    <t>013302000130000</t>
  </si>
  <si>
    <t>颅内电极取出费</t>
  </si>
  <si>
    <t>通过各种方式将置入脑内的电极/电刺激器取出。</t>
  </si>
  <si>
    <t>所定价格涵盖手术计划、术区准备、消毒铺巾、切开、取出、缝合等步骤所需的人力资源和基本物质资源消耗。</t>
  </si>
  <si>
    <t>013302000140000</t>
  </si>
  <si>
    <t>脊髓电极置入费</t>
  </si>
  <si>
    <t>将电极和（或）电刺激器等各类信号传导装置临时或永久置入患者脊髓。</t>
  </si>
  <si>
    <r>
      <t>1.</t>
    </r>
    <r>
      <rPr>
        <sz val="12"/>
        <rFont val="方正仿宋_GBK"/>
        <charset val="134"/>
      </rPr>
      <t>本项目所称</t>
    </r>
    <r>
      <rPr>
        <sz val="12"/>
        <rFont val="Times New Roman"/>
        <charset val="134"/>
      </rPr>
      <t>“</t>
    </r>
    <r>
      <rPr>
        <sz val="12"/>
        <rFont val="方正仿宋_GBK"/>
        <charset val="134"/>
      </rPr>
      <t>脊髓</t>
    </r>
    <r>
      <rPr>
        <sz val="12"/>
        <rFont val="Times New Roman"/>
        <charset val="134"/>
      </rPr>
      <t>”</t>
    </r>
    <r>
      <rPr>
        <sz val="12"/>
        <rFont val="方正仿宋_GBK"/>
        <charset val="134"/>
      </rPr>
      <t>指：硬膜外、硬膜下、脊髓表面、脊髓内和椎管内神经根。</t>
    </r>
    <r>
      <rPr>
        <sz val="12"/>
        <rFont val="Times New Roman"/>
        <charset val="134"/>
      </rPr>
      <t xml:space="preserve">
2.</t>
    </r>
    <r>
      <rPr>
        <sz val="12"/>
        <rFont val="方正仿宋_GBK"/>
        <charset val="134"/>
      </rPr>
      <t>同台手术不得同时收取</t>
    </r>
    <r>
      <rPr>
        <sz val="12"/>
        <rFont val="Times New Roman"/>
        <charset val="134"/>
      </rPr>
      <t>“</t>
    </r>
    <r>
      <rPr>
        <sz val="12"/>
        <rFont val="方正仿宋_GBK"/>
        <charset val="134"/>
      </rPr>
      <t>脊髓电极取出费</t>
    </r>
    <r>
      <rPr>
        <sz val="12"/>
        <rFont val="Times New Roman"/>
        <charset val="134"/>
      </rPr>
      <t>”</t>
    </r>
    <r>
      <rPr>
        <sz val="12"/>
        <rFont val="方正仿宋_GBK"/>
        <charset val="134"/>
      </rPr>
      <t>。</t>
    </r>
  </si>
  <si>
    <t>013302000150000</t>
  </si>
  <si>
    <t>脊髓电极取出费</t>
  </si>
  <si>
    <t>通过各种方式将置入脊髓的电极电刺激器取出。</t>
  </si>
  <si>
    <t>013302000160000</t>
  </si>
  <si>
    <t>周围神经电极置入费</t>
  </si>
  <si>
    <t>将电极和（或）电刺激器等各类信号传导装置临时或永久置入患者周围神经。</t>
  </si>
  <si>
    <r>
      <rPr>
        <sz val="12"/>
        <rFont val="方正仿宋_GBK"/>
        <charset val="134"/>
      </rPr>
      <t>同台手术不得同时收取</t>
    </r>
    <r>
      <rPr>
        <sz val="12"/>
        <rFont val="Times New Roman"/>
        <charset val="134"/>
      </rPr>
      <t>“</t>
    </r>
    <r>
      <rPr>
        <sz val="12"/>
        <rFont val="方正仿宋_GBK"/>
        <charset val="134"/>
      </rPr>
      <t>周围神经电极取出费</t>
    </r>
    <r>
      <rPr>
        <sz val="12"/>
        <rFont val="Times New Roman"/>
        <charset val="134"/>
      </rPr>
      <t>”</t>
    </r>
    <r>
      <rPr>
        <sz val="12"/>
        <rFont val="方正仿宋_GBK"/>
        <charset val="134"/>
      </rPr>
      <t>。</t>
    </r>
  </si>
  <si>
    <t>013302000170000</t>
  </si>
  <si>
    <t>周围神经电极取出费</t>
  </si>
  <si>
    <t>通过各种方式将置入周围神经的电极/电刺激器取出。</t>
  </si>
  <si>
    <t>013302000180000</t>
  </si>
  <si>
    <t>颅内探查费</t>
  </si>
  <si>
    <t>通过手术探查颅内情况。</t>
  </si>
  <si>
    <t>所定价格涵盖手术计划、术区准备、消毒铺巾、开颅、探查、关颅、缝合、处理手术用具等步骤所需的人力资源和基本物质资源消耗。</t>
  </si>
  <si>
    <r>
      <rPr>
        <sz val="12"/>
        <rFont val="方正仿宋_GBK"/>
        <charset val="134"/>
      </rPr>
      <t>不与同部位其他手术同时收取。</t>
    </r>
  </si>
  <si>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</si>
  <si>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</si>
  <si>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</si>
  <si>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</si>
  <si>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引流器</t>
  </si>
  <si>
    <r>
      <t>1.</t>
    </r>
    <r>
      <rPr>
        <sz val="12"/>
        <rFont val="方正仿宋_GBK"/>
        <charset val="134"/>
      </rPr>
      <t>颅脑穿刺引流按每钻孔计为一次。</t>
    </r>
    <r>
      <rPr>
        <sz val="12"/>
        <rFont val="Times New Roman"/>
        <charset val="134"/>
      </rPr>
      <t xml:space="preserve">
2.</t>
    </r>
    <r>
      <rPr>
        <sz val="12"/>
        <rFont val="方正仿宋_GBK"/>
        <charset val="134"/>
      </rPr>
      <t>腰大池穿刺引流按每脊柱节段计为一次。</t>
    </r>
  </si>
  <si>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</si>
  <si>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</si>
  <si>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</si>
  <si>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</si>
  <si>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</si>
  <si>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</si>
  <si>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</si>
  <si>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</si>
  <si>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r>
      <t>1.</t>
    </r>
    <r>
      <rPr>
        <sz val="12"/>
        <rFont val="方正仿宋_GBK"/>
        <charset val="134"/>
      </rPr>
      <t>储液装置包含药物泵。</t>
    </r>
    <r>
      <rPr>
        <sz val="12"/>
        <rFont val="Times New Roman"/>
        <charset val="134"/>
      </rPr>
      <t xml:space="preserve">
2.</t>
    </r>
    <r>
      <rPr>
        <sz val="12"/>
        <rFont val="方正仿宋_GBK"/>
        <charset val="134"/>
      </rPr>
      <t>通过储液装置穿刺向颅内注射药物参照一般治疗中注射项目收费。</t>
    </r>
    <r>
      <rPr>
        <sz val="12"/>
        <rFont val="Times New Roman"/>
        <charset val="134"/>
      </rPr>
      <t xml:space="preserve">
3.</t>
    </r>
    <r>
      <rPr>
        <sz val="12"/>
        <rFont val="方正仿宋_GBK"/>
        <charset val="134"/>
      </rPr>
      <t>同台手术不得同时收取</t>
    </r>
    <r>
      <rPr>
        <sz val="12"/>
        <rFont val="Times New Roman"/>
        <charset val="134"/>
      </rPr>
      <t>“</t>
    </r>
    <r>
      <rPr>
        <sz val="12"/>
        <rFont val="方正仿宋_GBK"/>
        <charset val="134"/>
      </rPr>
      <t>颅内储液装置取出费</t>
    </r>
    <r>
      <rPr>
        <sz val="12"/>
        <rFont val="Times New Roman"/>
        <charset val="134"/>
      </rPr>
      <t>”</t>
    </r>
    <r>
      <rPr>
        <sz val="12"/>
        <rFont val="方正仿宋_GBK"/>
        <charset val="134"/>
      </rPr>
      <t>。</t>
    </r>
  </si>
  <si>
    <t>013302000220000</t>
  </si>
  <si>
    <t>颅内储液装置取出费</t>
  </si>
  <si>
    <t>通过各种方式将置入的储液装置及管路取出。</t>
  </si>
  <si>
    <t>013302000230000</t>
  </si>
  <si>
    <t>颅内储液装置换管费</t>
  </si>
  <si>
    <t>通过各种方式更换置入的储液装置及管路。</t>
  </si>
  <si>
    <t>所定价格涵盖手术计划、术区准备、消毒铺巾、切开、更换、缝合等步骤所需的人力资源和基本物质资源消耗。</t>
  </si>
  <si>
    <r>
      <rPr>
        <sz val="12"/>
        <rFont val="方正仿宋_GBK"/>
        <charset val="134"/>
      </rPr>
      <t>不与</t>
    </r>
    <r>
      <rPr>
        <sz val="12"/>
        <rFont val="Times New Roman"/>
        <charset val="134"/>
      </rPr>
      <t>“</t>
    </r>
    <r>
      <rPr>
        <sz val="12"/>
        <rFont val="方正仿宋_GBK"/>
        <charset val="134"/>
      </rPr>
      <t>颅内储液装置置入费</t>
    </r>
    <r>
      <rPr>
        <sz val="12"/>
        <rFont val="Times New Roman"/>
        <charset val="134"/>
      </rPr>
      <t>”</t>
    </r>
    <r>
      <rPr>
        <sz val="12"/>
        <rFont val="方正仿宋_GBK"/>
        <charset val="134"/>
      </rPr>
      <t>、</t>
    </r>
    <r>
      <rPr>
        <sz val="12"/>
        <rFont val="Times New Roman"/>
        <charset val="134"/>
      </rPr>
      <t>“</t>
    </r>
    <r>
      <rPr>
        <sz val="12"/>
        <rFont val="方正仿宋_GBK"/>
        <charset val="134"/>
      </rPr>
      <t>颅内储液装置取出费</t>
    </r>
    <r>
      <rPr>
        <sz val="12"/>
        <rFont val="Times New Roman"/>
        <charset val="134"/>
      </rPr>
      <t>”</t>
    </r>
    <r>
      <rPr>
        <sz val="12"/>
        <rFont val="方正仿宋_GBK"/>
        <charset val="134"/>
      </rPr>
      <t>同时收取。</t>
    </r>
  </si>
  <si>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</si>
  <si>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</si>
  <si>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</si>
  <si>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</si>
  <si>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</si>
  <si>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</si>
  <si>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</si>
  <si>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</si>
  <si>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一次性电极 生物胶 硬膜修补材料</t>
  </si>
  <si>
    <t>013302000260000</t>
  </si>
  <si>
    <t>颅内病变切除费（复杂）</t>
  </si>
  <si>
    <t>通过去除、离断、毁损等手术方式治疗复杂颅内病变。</t>
  </si>
  <si>
    <t>人工血管 生物胶 栓塞剂、微型血管或血管阻断夹</t>
  </si>
  <si>
    <r>
      <rPr>
        <sz val="12"/>
        <rFont val="方正仿宋_GBK"/>
        <charset val="134"/>
      </rPr>
      <t>本项目所称</t>
    </r>
    <r>
      <rPr>
        <sz val="12"/>
        <rFont val="Times New Roman"/>
        <charset val="134"/>
      </rPr>
      <t>“</t>
    </r>
    <r>
      <rPr>
        <sz val="12"/>
        <rFont val="方正仿宋_GBK"/>
        <charset val="134"/>
      </rPr>
      <t>复杂</t>
    </r>
    <r>
      <rPr>
        <sz val="12"/>
        <rFont val="Times New Roman"/>
        <charset val="134"/>
      </rPr>
      <t>”</t>
    </r>
    <r>
      <rPr>
        <sz val="12"/>
        <rFont val="方正仿宋_GBK"/>
        <charset val="134"/>
      </rPr>
      <t>指：幕下病变、累及重要血管（浅部及深部动静脉、静脉窦）、累及功能区、血管病变、多个病灶切除、病变最大径大于</t>
    </r>
    <r>
      <rPr>
        <sz val="12"/>
        <rFont val="Times New Roman"/>
        <charset val="134"/>
      </rPr>
      <t>30mm</t>
    </r>
    <r>
      <rPr>
        <sz val="12"/>
        <rFont val="方正仿宋_GBK"/>
        <charset val="134"/>
      </rPr>
      <t>、病变弥散。</t>
    </r>
  </si>
  <si>
    <t>013302000270000</t>
  </si>
  <si>
    <t>颅底病变切除费（常规）</t>
  </si>
  <si>
    <t>通过手术切除或清除颅底病变。</t>
  </si>
  <si>
    <t>013302000280000</t>
  </si>
  <si>
    <t>颅底病变切除费（复杂）</t>
  </si>
  <si>
    <t>通过手术切除或清除颅底的复杂病变。</t>
  </si>
  <si>
    <r>
      <rPr>
        <sz val="12"/>
        <rFont val="方正仿宋_GBK"/>
        <charset val="134"/>
      </rPr>
      <t>本项目所称</t>
    </r>
    <r>
      <rPr>
        <sz val="12"/>
        <rFont val="Times New Roman"/>
        <charset val="134"/>
      </rPr>
      <t>“</t>
    </r>
    <r>
      <rPr>
        <sz val="12"/>
        <rFont val="方正仿宋_GBK"/>
        <charset val="134"/>
      </rPr>
      <t>复杂</t>
    </r>
    <r>
      <rPr>
        <sz val="12"/>
        <rFont val="Times New Roman"/>
        <charset val="134"/>
      </rPr>
      <t>”</t>
    </r>
    <r>
      <rPr>
        <sz val="12"/>
        <rFont val="方正仿宋_GBK"/>
        <charset val="134"/>
      </rPr>
      <t>指：病变累及硬膜内的脑与神经结构、累及重要的脑血管（浅部及深部动静脉、静脉窦）、血管病变、多个病灶切除、病变最大径大于</t>
    </r>
    <r>
      <rPr>
        <sz val="12"/>
        <rFont val="Times New Roman"/>
        <charset val="134"/>
      </rPr>
      <t>30mm</t>
    </r>
    <r>
      <rPr>
        <sz val="12"/>
        <rFont val="方正仿宋_GBK"/>
        <charset val="134"/>
      </rPr>
      <t>、病变弥散。</t>
    </r>
  </si>
  <si>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</si>
  <si>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</si>
  <si>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</si>
  <si>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</si>
  <si>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假体</t>
  </si>
  <si>
    <r>
      <rPr>
        <sz val="12"/>
        <rFont val="方正仿宋_GBK"/>
        <charset val="134"/>
      </rPr>
      <t>不与</t>
    </r>
    <r>
      <rPr>
        <sz val="12"/>
        <rFont val="Times New Roman"/>
        <charset val="134"/>
      </rPr>
      <t>“</t>
    </r>
    <r>
      <rPr>
        <sz val="12"/>
        <rFont val="方正仿宋_GBK"/>
        <charset val="134"/>
      </rPr>
      <t>颅骨修复费</t>
    </r>
    <r>
      <rPr>
        <sz val="12"/>
        <rFont val="Times New Roman"/>
        <charset val="134"/>
      </rPr>
      <t>”</t>
    </r>
    <r>
      <rPr>
        <sz val="12"/>
        <rFont val="方正仿宋_GBK"/>
        <charset val="134"/>
      </rPr>
      <t>、</t>
    </r>
    <r>
      <rPr>
        <sz val="12"/>
        <rFont val="Times New Roman"/>
        <charset val="134"/>
      </rPr>
      <t>“</t>
    </r>
    <r>
      <rPr>
        <sz val="12"/>
        <rFont val="方正仿宋_GBK"/>
        <charset val="134"/>
      </rPr>
      <t>颅骨重建费</t>
    </r>
    <r>
      <rPr>
        <sz val="12"/>
        <rFont val="Times New Roman"/>
        <charset val="134"/>
      </rPr>
      <t>”</t>
    </r>
    <r>
      <rPr>
        <sz val="12"/>
        <rFont val="方正仿宋_GBK"/>
        <charset val="134"/>
      </rPr>
      <t>同时收取。</t>
    </r>
  </si>
  <si>
    <t>013302000300000</t>
  </si>
  <si>
    <t>颅骨修复费</t>
  </si>
  <si>
    <t>通过手术修复外伤、畸形、感染等多种情况导致的颅骨缺损。</t>
  </si>
  <si>
    <t>所定价格涵盖手术计划、术区准备、消毒铺巾、切开、修复、缝合等步骤所需的人力资源和基本物质资源消耗。</t>
  </si>
  <si>
    <t>修补材料</t>
  </si>
  <si>
    <r>
      <rPr>
        <sz val="12"/>
        <rFont val="方正仿宋_GBK"/>
        <charset val="134"/>
      </rPr>
      <t>不与</t>
    </r>
    <r>
      <rPr>
        <sz val="12"/>
        <rFont val="Times New Roman"/>
        <charset val="134"/>
      </rPr>
      <t>“</t>
    </r>
    <r>
      <rPr>
        <sz val="12"/>
        <rFont val="方正仿宋_GBK"/>
        <charset val="134"/>
      </rPr>
      <t>颅骨病变切除费</t>
    </r>
    <r>
      <rPr>
        <sz val="12"/>
        <rFont val="Times New Roman"/>
        <charset val="134"/>
      </rPr>
      <t>”</t>
    </r>
    <r>
      <rPr>
        <sz val="12"/>
        <rFont val="方正仿宋_GBK"/>
        <charset val="134"/>
      </rPr>
      <t>、</t>
    </r>
    <r>
      <rPr>
        <sz val="12"/>
        <rFont val="Times New Roman"/>
        <charset val="134"/>
      </rPr>
      <t>“</t>
    </r>
    <r>
      <rPr>
        <sz val="12"/>
        <rFont val="方正仿宋_GBK"/>
        <charset val="134"/>
      </rPr>
      <t>颅骨重建费</t>
    </r>
    <r>
      <rPr>
        <sz val="12"/>
        <rFont val="Times New Roman"/>
        <charset val="134"/>
      </rPr>
      <t>”</t>
    </r>
    <r>
      <rPr>
        <sz val="12"/>
        <rFont val="方正仿宋_GBK"/>
        <charset val="134"/>
      </rPr>
      <t>同时收取。</t>
    </r>
  </si>
  <si>
    <t>013302000310000</t>
  </si>
  <si>
    <t>颅骨重建费</t>
  </si>
  <si>
    <t>通过手术重建颅骨形态。</t>
  </si>
  <si>
    <t>所定价格涵盖手术计划、术区准备、消毒铺巾、颅骨重建等步骤所需的人力资源和和基本物质资源消耗。</t>
  </si>
  <si>
    <r>
      <rPr>
        <sz val="12"/>
        <rFont val="方正仿宋_GBK"/>
        <charset val="134"/>
      </rPr>
      <t>不与</t>
    </r>
    <r>
      <rPr>
        <sz val="12"/>
        <rFont val="Times New Roman"/>
        <charset val="134"/>
      </rPr>
      <t>“</t>
    </r>
    <r>
      <rPr>
        <sz val="12"/>
        <rFont val="方正仿宋_GBK"/>
        <charset val="134"/>
      </rPr>
      <t>颅骨病变切除费</t>
    </r>
    <r>
      <rPr>
        <sz val="12"/>
        <rFont val="Times New Roman"/>
        <charset val="134"/>
      </rPr>
      <t>”</t>
    </r>
    <r>
      <rPr>
        <sz val="12"/>
        <rFont val="方正仿宋_GBK"/>
        <charset val="134"/>
      </rPr>
      <t>、</t>
    </r>
    <r>
      <rPr>
        <sz val="12"/>
        <rFont val="Times New Roman"/>
        <charset val="134"/>
      </rPr>
      <t>“</t>
    </r>
    <r>
      <rPr>
        <sz val="12"/>
        <rFont val="方正仿宋_GBK"/>
        <charset val="134"/>
      </rPr>
      <t>颅骨修复费</t>
    </r>
    <r>
      <rPr>
        <sz val="12"/>
        <rFont val="Times New Roman"/>
        <charset val="134"/>
      </rPr>
      <t>”</t>
    </r>
    <r>
      <rPr>
        <sz val="12"/>
        <rFont val="方正仿宋_GBK"/>
        <charset val="134"/>
      </rPr>
      <t>同时收取。</t>
    </r>
  </si>
  <si>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</si>
  <si>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</si>
  <si>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</si>
  <si>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</si>
  <si>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013302000330000</t>
  </si>
  <si>
    <t>脑室造瘘费</t>
  </si>
  <si>
    <t>通过手术对脑室的梗阻、积液、出血等情形进行开窗造瘘。</t>
  </si>
  <si>
    <t>所定价格涵盖手术计划、术区准备、消毒铺巾、开颅、造瘘、关颅等步骤所需的人力资源和基本物质资源消耗。</t>
  </si>
  <si>
    <t>造瘘口</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</si>
  <si>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</si>
  <si>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</si>
  <si>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</si>
  <si>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</si>
  <si>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重建硬膜及骨性材料</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</si>
  <si>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</si>
  <si>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</si>
  <si>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</si>
  <si>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</si>
  <si>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r>
      <t>1.</t>
    </r>
    <r>
      <rPr>
        <sz val="12"/>
        <rFont val="方正仿宋_GBK"/>
        <charset val="134"/>
      </rPr>
      <t>次指</t>
    </r>
    <r>
      <rPr>
        <sz val="12"/>
        <rFont val="Times New Roman"/>
        <charset val="134"/>
      </rPr>
      <t>1</t>
    </r>
    <r>
      <rPr>
        <sz val="12"/>
        <rFont val="方正仿宋_GBK"/>
        <charset val="134"/>
      </rPr>
      <t>个动脉瘤，每增加</t>
    </r>
    <r>
      <rPr>
        <sz val="12"/>
        <rFont val="Times New Roman"/>
        <charset val="134"/>
      </rPr>
      <t>1</t>
    </r>
    <r>
      <rPr>
        <sz val="12"/>
        <rFont val="方正仿宋_GBK"/>
        <charset val="134"/>
      </rPr>
      <t>个动脉瘤按一定比例加收。</t>
    </r>
    <r>
      <rPr>
        <sz val="12"/>
        <rFont val="Times New Roman"/>
        <charset val="134"/>
      </rPr>
      <t xml:space="preserve">
2.</t>
    </r>
    <r>
      <rPr>
        <sz val="12"/>
        <rFont val="方正仿宋_GBK"/>
        <charset val="134"/>
      </rPr>
      <t>大型动脉瘤指最大径</t>
    </r>
    <r>
      <rPr>
        <sz val="12"/>
        <rFont val="Times New Roman"/>
        <charset val="134"/>
      </rPr>
      <t>15mm</t>
    </r>
    <r>
      <rPr>
        <sz val="12"/>
        <rFont val="方正仿宋_GBK"/>
        <charset val="134"/>
      </rPr>
      <t>以上。</t>
    </r>
  </si>
  <si>
    <t>013302000360000</t>
  </si>
  <si>
    <t>颅内外动脉搭桥费</t>
  </si>
  <si>
    <t>通过颅内外血管建立通路。</t>
  </si>
  <si>
    <t>所定价格涵盖手术计划、术区准备、消毒铺巾、开颅、颅内外动脉暴露、搭桥、关颅等步骤所需的人力资源和基本物质资源消耗。</t>
  </si>
  <si>
    <r>
      <rPr>
        <sz val="12"/>
        <rFont val="方正仿宋_GBK"/>
        <charset val="134"/>
      </rPr>
      <t>次指</t>
    </r>
    <r>
      <rPr>
        <sz val="12"/>
        <rFont val="Times New Roman"/>
        <charset val="134"/>
      </rPr>
      <t>1</t>
    </r>
    <r>
      <rPr>
        <sz val="12"/>
        <rFont val="方正仿宋_GBK"/>
        <charset val="134"/>
      </rPr>
      <t>条血管，每增加</t>
    </r>
    <r>
      <rPr>
        <sz val="12"/>
        <rFont val="Times New Roman"/>
        <charset val="134"/>
      </rPr>
      <t>1</t>
    </r>
    <r>
      <rPr>
        <sz val="12"/>
        <rFont val="方正仿宋_GBK"/>
        <charset val="134"/>
      </rPr>
      <t>条血管按一定比例加收。</t>
    </r>
  </si>
  <si>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</si>
  <si>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</si>
  <si>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</si>
  <si>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</si>
  <si>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</si>
  <si>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</si>
  <si>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</si>
  <si>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</si>
  <si>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分流管</t>
  </si>
  <si>
    <r>
      <rPr>
        <sz val="12"/>
        <rFont val="方正仿宋_GBK"/>
        <charset val="134"/>
      </rPr>
      <t>同台手术不得同时收取</t>
    </r>
    <r>
      <rPr>
        <sz val="12"/>
        <rFont val="Times New Roman"/>
        <charset val="134"/>
      </rPr>
      <t>“</t>
    </r>
    <r>
      <rPr>
        <sz val="12"/>
        <rFont val="方正仿宋_GBK"/>
        <charset val="134"/>
      </rPr>
      <t>脑脊液分流装置取出费</t>
    </r>
    <r>
      <rPr>
        <sz val="12"/>
        <rFont val="Times New Roman"/>
        <charset val="134"/>
      </rPr>
      <t>”</t>
    </r>
    <r>
      <rPr>
        <sz val="12"/>
        <rFont val="方正仿宋_GBK"/>
        <charset val="134"/>
      </rPr>
      <t>。</t>
    </r>
  </si>
  <si>
    <t>013302000390000</t>
  </si>
  <si>
    <t>脑脊液分流装置取出费</t>
  </si>
  <si>
    <t>通过各种方式将置入的分流装置取出。</t>
  </si>
  <si>
    <t>013302000400000</t>
  </si>
  <si>
    <t>颅内压监测探头置入费</t>
  </si>
  <si>
    <t>通过各种方式置入颅内压监测探头。</t>
  </si>
  <si>
    <t>所定价格涵盖手术计划、术区准备、消毒铺巾、开颅、置入探头、固定、关颅等步骤所需的人力资源和基本物质资源消耗。</t>
  </si>
  <si>
    <t>监护材料</t>
  </si>
  <si>
    <r>
      <rPr>
        <sz val="12"/>
        <rFont val="方正仿宋_GBK"/>
        <charset val="134"/>
      </rPr>
      <t>同台手术不得同时收取</t>
    </r>
    <r>
      <rPr>
        <sz val="12"/>
        <rFont val="Times New Roman"/>
        <charset val="134"/>
      </rPr>
      <t>“</t>
    </r>
    <r>
      <rPr>
        <sz val="12"/>
        <rFont val="方正仿宋_GBK"/>
        <charset val="134"/>
      </rPr>
      <t>颅内压监测探头取出费</t>
    </r>
    <r>
      <rPr>
        <sz val="12"/>
        <rFont val="Times New Roman"/>
        <charset val="134"/>
      </rPr>
      <t>”</t>
    </r>
    <r>
      <rPr>
        <sz val="12"/>
        <rFont val="方正仿宋_GBK"/>
        <charset val="134"/>
      </rPr>
      <t>。</t>
    </r>
  </si>
  <si>
    <t>013302000410000</t>
  </si>
  <si>
    <t>颅内压监测探头取出费</t>
  </si>
  <si>
    <t>通过各种方式将置入的颅内压监测探头取出。</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</si>
  <si>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</si>
  <si>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</si>
  <si>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</si>
  <si>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</si>
  <si>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</si>
  <si>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</si>
  <si>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</si>
  <si>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</si>
  <si>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013302000440000</t>
  </si>
  <si>
    <t>髓内病变切除费（常规）</t>
  </si>
  <si>
    <t>通过手术切除脊髓内病变。</t>
  </si>
  <si>
    <t>所定价格涵盖手术计划、术区准备、消毒铺巾、切开、探查、病变切除、缝合等步骤所需的人力资源和和基本物质资源消耗。</t>
  </si>
  <si>
    <t>013302000450000</t>
  </si>
  <si>
    <t>髓内病变切除费（复杂）</t>
  </si>
  <si>
    <t>通过手术切除脊髓内复杂病变。</t>
  </si>
  <si>
    <t>动脉瘤夹及显微银夹</t>
  </si>
  <si>
    <r>
      <rPr>
        <sz val="12"/>
        <rFont val="方正仿宋_GBK"/>
        <charset val="134"/>
      </rPr>
      <t>本项目所称</t>
    </r>
    <r>
      <rPr>
        <sz val="12"/>
        <rFont val="Times New Roman"/>
        <charset val="134"/>
      </rPr>
      <t>“</t>
    </r>
    <r>
      <rPr>
        <sz val="12"/>
        <rFont val="方正仿宋_GBK"/>
        <charset val="134"/>
      </rPr>
      <t>复杂</t>
    </r>
    <r>
      <rPr>
        <sz val="12"/>
        <rFont val="Times New Roman"/>
        <charset val="134"/>
      </rPr>
      <t>”</t>
    </r>
    <r>
      <rPr>
        <sz val="12"/>
        <rFont val="方正仿宋_GBK"/>
        <charset val="134"/>
      </rPr>
      <t>指：病变范围大于一个椎体长度、远离脊髓表面或位于脊髓前方、血管病变、多个病灶切除、病变弥散。</t>
    </r>
  </si>
  <si>
    <t>013302000460000</t>
  </si>
  <si>
    <t>髓外病变切除费（常规）</t>
  </si>
  <si>
    <t>通过手术切除脊髓外病变。</t>
  </si>
  <si>
    <t>013302000470000</t>
  </si>
  <si>
    <t>髓外病变切除费（复杂）</t>
  </si>
  <si>
    <t>通过手术切除脊髓外复杂病变。</t>
  </si>
  <si>
    <r>
      <rPr>
        <sz val="12"/>
        <rFont val="方正仿宋_GBK"/>
        <charset val="134"/>
      </rPr>
      <t>本项目所称</t>
    </r>
    <r>
      <rPr>
        <sz val="12"/>
        <rFont val="Times New Roman"/>
        <charset val="134"/>
      </rPr>
      <t>“</t>
    </r>
    <r>
      <rPr>
        <sz val="12"/>
        <rFont val="方正仿宋_GBK"/>
        <charset val="134"/>
      </rPr>
      <t>复杂</t>
    </r>
    <r>
      <rPr>
        <sz val="12"/>
        <rFont val="Times New Roman"/>
        <charset val="134"/>
      </rPr>
      <t>”</t>
    </r>
    <r>
      <rPr>
        <sz val="12"/>
        <rFont val="方正仿宋_GBK"/>
        <charset val="134"/>
      </rPr>
      <t>指：病变范围大于两个椎体长度、位于椎管前方、血管性病变、椎管内外沟通、病变弥散。</t>
    </r>
  </si>
  <si>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</si>
  <si>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</si>
  <si>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</si>
  <si>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</si>
  <si>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</si>
  <si>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</si>
  <si>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</si>
  <si>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</si>
  <si>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</si>
  <si>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</si>
  <si>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</si>
  <si>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</si>
  <si>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013302000510000</t>
  </si>
  <si>
    <t>颈部动脉结扎费</t>
  </si>
  <si>
    <t>通过手术结扎颈部动脉。</t>
  </si>
  <si>
    <t>所定价格涵盖手术计划、术区准备、消毒铺巾、定位、颈部动脉结扎、缝合等步骤所需的人力资源和基本物质资源消耗。</t>
  </si>
  <si>
    <t>013302000520000</t>
  </si>
  <si>
    <t>颅神经切断费</t>
  </si>
  <si>
    <t>通过手术全部或部分切除颅神经。</t>
  </si>
  <si>
    <t>所定价格涵盖手术计划、术区准备、消毒铺巾、定位、开颅、探查、神经切断、关颅等步骤所需的人力资源和基本物质资源消耗。</t>
  </si>
  <si>
    <r>
      <t>1.</t>
    </r>
    <r>
      <rPr>
        <sz val="12"/>
        <rFont val="方正仿宋_GBK"/>
        <charset val="134"/>
      </rPr>
      <t>本项目所称</t>
    </r>
    <r>
      <rPr>
        <sz val="12"/>
        <rFont val="Times New Roman"/>
        <charset val="134"/>
      </rPr>
      <t>“</t>
    </r>
    <r>
      <rPr>
        <sz val="12"/>
        <rFont val="方正仿宋_GBK"/>
        <charset val="134"/>
      </rPr>
      <t>颅神经</t>
    </r>
    <r>
      <rPr>
        <sz val="12"/>
        <rFont val="Times New Roman"/>
        <charset val="134"/>
      </rPr>
      <t>”</t>
    </r>
    <r>
      <rPr>
        <sz val="12"/>
        <rFont val="方正仿宋_GBK"/>
        <charset val="134"/>
      </rPr>
      <t>指：位于颅内和颅底、眼眶、颈深部的十二对颅神经部分。</t>
    </r>
    <r>
      <rPr>
        <sz val="12"/>
        <rFont val="Times New Roman"/>
        <charset val="134"/>
      </rPr>
      <t xml:space="preserve">
2.</t>
    </r>
    <r>
      <rPr>
        <sz val="12"/>
        <rFont val="方正仿宋_GBK"/>
        <charset val="134"/>
      </rPr>
      <t>同一神经切断费不得与松解费同时收取。</t>
    </r>
  </si>
  <si>
    <t>013302000530000</t>
  </si>
  <si>
    <t>脊髓及脊神经切断费</t>
  </si>
  <si>
    <t>通过手术切断部分脊髓和（或）脊神经。</t>
  </si>
  <si>
    <t>所定价格涵盖手术计划、术区准备、消毒铺巾、定位、切开、探查、神经切断、缝合等步骤所需的人力资源和基本物质资源消耗。</t>
  </si>
  <si>
    <r>
      <t>1.</t>
    </r>
    <r>
      <rPr>
        <sz val="12"/>
        <rFont val="方正仿宋_GBK"/>
        <charset val="134"/>
      </rPr>
      <t>本项目所称</t>
    </r>
    <r>
      <rPr>
        <sz val="12"/>
        <rFont val="Times New Roman"/>
        <charset val="134"/>
      </rPr>
      <t>“</t>
    </r>
    <r>
      <rPr>
        <sz val="12"/>
        <rFont val="方正仿宋_GBK"/>
        <charset val="134"/>
      </rPr>
      <t>脊髓及脊神经</t>
    </r>
    <r>
      <rPr>
        <sz val="12"/>
        <rFont val="Times New Roman"/>
        <charset val="134"/>
      </rPr>
      <t>”</t>
    </r>
    <r>
      <rPr>
        <sz val="12"/>
        <rFont val="方正仿宋_GBK"/>
        <charset val="134"/>
      </rPr>
      <t>指：位于椎管内及椎间孔周围的脊神经部分。</t>
    </r>
    <r>
      <rPr>
        <sz val="12"/>
        <rFont val="Times New Roman"/>
        <charset val="134"/>
      </rPr>
      <t xml:space="preserve">
2.</t>
    </r>
    <r>
      <rPr>
        <sz val="12"/>
        <rFont val="方正仿宋_GBK"/>
        <charset val="134"/>
      </rPr>
      <t>同一神经切断费不得与松解费同时收取。</t>
    </r>
  </si>
  <si>
    <t>013302000540000</t>
  </si>
  <si>
    <t>内脏神经切断费</t>
  </si>
  <si>
    <t>通过手术全部或部分切除内脏神经。</t>
  </si>
  <si>
    <r>
      <t>1.</t>
    </r>
    <r>
      <rPr>
        <sz val="12"/>
        <rFont val="方正仿宋_GBK"/>
        <charset val="134"/>
      </rPr>
      <t>本项目所称</t>
    </r>
    <r>
      <rPr>
        <sz val="12"/>
        <rFont val="Times New Roman"/>
        <charset val="134"/>
      </rPr>
      <t>“</t>
    </r>
    <r>
      <rPr>
        <sz val="12"/>
        <rFont val="方正仿宋_GBK"/>
        <charset val="134"/>
      </rPr>
      <t>内脏神经</t>
    </r>
    <r>
      <rPr>
        <sz val="12"/>
        <rFont val="Times New Roman"/>
        <charset val="134"/>
      </rPr>
      <t>”</t>
    </r>
    <r>
      <rPr>
        <sz val="12"/>
        <rFont val="方正仿宋_GBK"/>
        <charset val="134"/>
      </rPr>
      <t>指：分布在胸腔、腹腔及盆腔脏器的神经。</t>
    </r>
    <r>
      <rPr>
        <sz val="12"/>
        <rFont val="Times New Roman"/>
        <charset val="134"/>
      </rPr>
      <t xml:space="preserve">
2.</t>
    </r>
    <r>
      <rPr>
        <sz val="12"/>
        <rFont val="方正仿宋_GBK"/>
        <charset val="134"/>
      </rPr>
      <t>同一神经切断费不得与松解费同时收取。</t>
    </r>
  </si>
  <si>
    <t>013302000550000</t>
  </si>
  <si>
    <t>周围神经切断费</t>
  </si>
  <si>
    <t>通过手术全部或部分切除周围神经。</t>
  </si>
  <si>
    <r>
      <t>1.</t>
    </r>
    <r>
      <rPr>
        <sz val="12"/>
        <rFont val="方正仿宋_GBK"/>
        <charset val="134"/>
      </rPr>
      <t>本项目所称</t>
    </r>
    <r>
      <rPr>
        <sz val="12"/>
        <rFont val="Times New Roman"/>
        <charset val="134"/>
      </rPr>
      <t>“</t>
    </r>
    <r>
      <rPr>
        <sz val="12"/>
        <rFont val="方正仿宋_GBK"/>
        <charset val="134"/>
      </rPr>
      <t>周围神经</t>
    </r>
    <r>
      <rPr>
        <sz val="12"/>
        <rFont val="Times New Roman"/>
        <charset val="134"/>
      </rPr>
      <t>”</t>
    </r>
    <r>
      <rPr>
        <sz val="12"/>
        <rFont val="方正仿宋_GBK"/>
        <charset val="134"/>
      </rPr>
      <t>指：位于头面部、躯干及四肢的颅神经和脊神经主干或分支。</t>
    </r>
    <r>
      <rPr>
        <sz val="12"/>
        <rFont val="Times New Roman"/>
        <charset val="134"/>
      </rPr>
      <t xml:space="preserve">
2.</t>
    </r>
    <r>
      <rPr>
        <sz val="12"/>
        <rFont val="方正仿宋_GBK"/>
        <charset val="134"/>
      </rPr>
      <t>同一神经切断费不得与松解费同时收取。</t>
    </r>
  </si>
  <si>
    <t>013302000560000</t>
  </si>
  <si>
    <t>颅神经松解费</t>
  </si>
  <si>
    <t>通过手术松解颅神经粘连。</t>
  </si>
  <si>
    <t>所定价格涵盖手术计划、术区准备、消毒铺巾、定位、开颅、松解及梳理、关颅等步骤所需的人力资源和基本物质资源消耗。</t>
  </si>
  <si>
    <r>
      <t>1.</t>
    </r>
    <r>
      <rPr>
        <sz val="12"/>
        <rFont val="方正仿宋_GBK"/>
        <charset val="134"/>
      </rPr>
      <t>本项目所称</t>
    </r>
    <r>
      <rPr>
        <sz val="12"/>
        <rFont val="Times New Roman"/>
        <charset val="134"/>
      </rPr>
      <t>“</t>
    </r>
    <r>
      <rPr>
        <sz val="12"/>
        <rFont val="方正仿宋_GBK"/>
        <charset val="134"/>
      </rPr>
      <t>颅神经</t>
    </r>
    <r>
      <rPr>
        <sz val="12"/>
        <rFont val="Times New Roman"/>
        <charset val="134"/>
      </rPr>
      <t>”</t>
    </r>
    <r>
      <rPr>
        <sz val="12"/>
        <rFont val="方正仿宋_GBK"/>
        <charset val="134"/>
      </rPr>
      <t>指：位于颅内和颅底、眼眶、颈深部的十二对颅神经部分。</t>
    </r>
    <r>
      <rPr>
        <sz val="12"/>
        <rFont val="Times New Roman"/>
        <charset val="134"/>
      </rPr>
      <t xml:space="preserve">
2.</t>
    </r>
    <r>
      <rPr>
        <sz val="12"/>
        <rFont val="方正仿宋_GBK"/>
        <charset val="134"/>
      </rPr>
      <t>同一神经松解费不得与切断费同时收取。</t>
    </r>
  </si>
  <si>
    <t>013302000570000</t>
  </si>
  <si>
    <t>脊髓及神经根松解费</t>
  </si>
  <si>
    <t>通过手术松解脊髓及神经根粘连。</t>
  </si>
  <si>
    <t>所定价格涵盖手术计划、术区准备、消毒铺巾、定位、切开、松解及梳理、缝合等步骤所需的人力资源和基本物质资源消耗。</t>
  </si>
  <si>
    <r>
      <t>1.</t>
    </r>
    <r>
      <rPr>
        <sz val="12"/>
        <rFont val="方正仿宋_GBK"/>
        <charset val="134"/>
      </rPr>
      <t>本项目所称</t>
    </r>
    <r>
      <rPr>
        <sz val="12"/>
        <rFont val="Times New Roman"/>
        <charset val="134"/>
      </rPr>
      <t>“</t>
    </r>
    <r>
      <rPr>
        <sz val="12"/>
        <rFont val="方正仿宋_GBK"/>
        <charset val="134"/>
      </rPr>
      <t>脊髓及脊神经</t>
    </r>
    <r>
      <rPr>
        <sz val="12"/>
        <rFont val="Times New Roman"/>
        <charset val="134"/>
      </rPr>
      <t>”</t>
    </r>
    <r>
      <rPr>
        <sz val="12"/>
        <rFont val="方正仿宋_GBK"/>
        <charset val="134"/>
      </rPr>
      <t>指：位于椎管内及椎间孔周围的脊神经部分。</t>
    </r>
    <r>
      <rPr>
        <sz val="12"/>
        <rFont val="Times New Roman"/>
        <charset val="134"/>
      </rPr>
      <t xml:space="preserve">
2.</t>
    </r>
    <r>
      <rPr>
        <sz val="12"/>
        <rFont val="方正仿宋_GBK"/>
        <charset val="134"/>
      </rPr>
      <t>同一神经松解费不得与切断费同时收取。</t>
    </r>
  </si>
  <si>
    <t>013302000580000</t>
  </si>
  <si>
    <t>内脏神经松解费</t>
  </si>
  <si>
    <t>通过手术松解内脏神经粘连。</t>
  </si>
  <si>
    <r>
      <t>1.</t>
    </r>
    <r>
      <rPr>
        <sz val="12"/>
        <rFont val="方正仿宋_GBK"/>
        <charset val="134"/>
      </rPr>
      <t>本项目所称</t>
    </r>
    <r>
      <rPr>
        <sz val="12"/>
        <rFont val="Times New Roman"/>
        <charset val="134"/>
      </rPr>
      <t>“</t>
    </r>
    <r>
      <rPr>
        <sz val="12"/>
        <rFont val="方正仿宋_GBK"/>
        <charset val="134"/>
      </rPr>
      <t>内脏神经</t>
    </r>
    <r>
      <rPr>
        <sz val="12"/>
        <rFont val="Times New Roman"/>
        <charset val="134"/>
      </rPr>
      <t>”</t>
    </r>
    <r>
      <rPr>
        <sz val="12"/>
        <rFont val="方正仿宋_GBK"/>
        <charset val="134"/>
      </rPr>
      <t>指：分布在胸腔、腹腔及盆腔脏器的神经。</t>
    </r>
    <r>
      <rPr>
        <sz val="12"/>
        <rFont val="Times New Roman"/>
        <charset val="134"/>
      </rPr>
      <t xml:space="preserve">
2.</t>
    </r>
    <r>
      <rPr>
        <sz val="12"/>
        <rFont val="方正仿宋_GBK"/>
        <charset val="134"/>
      </rPr>
      <t>同一神经松解费不得与切断费同时收取。</t>
    </r>
  </si>
  <si>
    <t>013302000590000</t>
  </si>
  <si>
    <t>周围神经松解费</t>
  </si>
  <si>
    <t>通过手术松解周围神经粘连。</t>
  </si>
  <si>
    <r>
      <t>1.</t>
    </r>
    <r>
      <rPr>
        <sz val="12"/>
        <rFont val="方正仿宋_GBK"/>
        <charset val="134"/>
      </rPr>
      <t>本项目所称</t>
    </r>
    <r>
      <rPr>
        <sz val="12"/>
        <rFont val="Times New Roman"/>
        <charset val="134"/>
      </rPr>
      <t>“</t>
    </r>
    <r>
      <rPr>
        <sz val="12"/>
        <rFont val="方正仿宋_GBK"/>
        <charset val="134"/>
      </rPr>
      <t>周围神经</t>
    </r>
    <r>
      <rPr>
        <sz val="12"/>
        <rFont val="Times New Roman"/>
        <charset val="134"/>
      </rPr>
      <t>”</t>
    </r>
    <r>
      <rPr>
        <sz val="12"/>
        <rFont val="方正仿宋_GBK"/>
        <charset val="134"/>
      </rPr>
      <t>指：位于头面部、躯干的颅神经和脊神经主干或分支。</t>
    </r>
    <r>
      <rPr>
        <sz val="12"/>
        <rFont val="Times New Roman"/>
        <charset val="134"/>
      </rPr>
      <t xml:space="preserve">
2.</t>
    </r>
    <r>
      <rPr>
        <sz val="12"/>
        <rFont val="方正仿宋_GBK"/>
        <charset val="134"/>
      </rPr>
      <t>同一神经松解费不得与切断费同时收取。</t>
    </r>
    <r>
      <rPr>
        <sz val="12"/>
        <rFont val="Times New Roman"/>
        <charset val="134"/>
      </rPr>
      <t xml:space="preserve">
3.</t>
    </r>
    <r>
      <rPr>
        <sz val="12"/>
        <rFont val="方正仿宋_GBK"/>
        <charset val="134"/>
      </rPr>
      <t>肢体神经松解按照骨骼肌肉系统类立项指南中的</t>
    </r>
    <r>
      <rPr>
        <sz val="12"/>
        <rFont val="Times New Roman"/>
        <charset val="134"/>
      </rPr>
      <t>“</t>
    </r>
    <r>
      <rPr>
        <sz val="12"/>
        <rFont val="方正仿宋_GBK"/>
        <charset val="134"/>
      </rPr>
      <t>肢体神经松解费</t>
    </r>
    <r>
      <rPr>
        <sz val="12"/>
        <rFont val="Times New Roman"/>
        <charset val="134"/>
      </rPr>
      <t>”</t>
    </r>
    <r>
      <rPr>
        <sz val="12"/>
        <rFont val="方正仿宋_GBK"/>
        <charset val="134"/>
      </rPr>
      <t>收取。</t>
    </r>
  </si>
  <si>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</si>
  <si>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</si>
  <si>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</si>
  <si>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</si>
  <si>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移植材料</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</si>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</sst>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1"/>
      <color theme="1"/>
      <name val="Times New Roman"/>
      <charset val="134"/>
    </font>
    <font>
      <sz val="14"/>
      <name val="黑体"/>
      <charset val="134"/>
    </font>
    <font>
      <sz val="20"/>
      <name val="方正小标宋_GBK"/>
      <charset val="134"/>
    </font>
    <font>
      <sz val="18"/>
      <name val="方正小标宋_GBK"/>
      <charset val="134"/>
    </font>
    <font>
      <sz val="12"/>
      <name val="方正仿宋_GBK"/>
      <charset val="134"/>
    </font>
    <font>
      <sz val="12"/>
      <name val="方正黑体_GBK"/>
      <charset val="134"/>
    </font>
    <font>
      <sz val="12"/>
      <name val="方正黑体_GBK"/>
      <charset val="0"/>
    </font>
    <font>
      <sz val="12"/>
      <color indexed="8"/>
      <name val="Times New Roman"/>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2" borderId="7">
      <alignment vertical="center"/>
    </xf>
    <xf numFmtId="0" fontId="12" fillId="0" borderId="0">
      <alignment vertical="center"/>
    </xf>
    <xf numFmtId="0" fontId="13" fillId="0" borderId="0">
      <alignment vertical="center"/>
    </xf>
    <xf numFmtId="0" fontId="14" fillId="0" borderId="0">
      <alignment vertical="center"/>
    </xf>
    <xf numFmtId="0" fontId="15" fillId="0" borderId="8">
      <alignment vertical="center"/>
    </xf>
    <xf numFmtId="0" fontId="16" fillId="0" borderId="8">
      <alignment vertical="center"/>
    </xf>
    <xf numFmtId="0" fontId="17" fillId="0" borderId="9">
      <alignment vertical="center"/>
    </xf>
    <xf numFmtId="0" fontId="17" fillId="0" borderId="0">
      <alignment vertical="center"/>
    </xf>
    <xf numFmtId="0" fontId="18" fillId="3" borderId="10">
      <alignment vertical="center"/>
    </xf>
    <xf numFmtId="0" fontId="19" fillId="4" borderId="11">
      <alignment vertical="center"/>
    </xf>
    <xf numFmtId="0" fontId="20" fillId="4" borderId="10">
      <alignment vertical="center"/>
    </xf>
    <xf numFmtId="0" fontId="21" fillId="5" borderId="12">
      <alignment vertical="center"/>
    </xf>
    <xf numFmtId="0" fontId="22" fillId="0" borderId="13">
      <alignment vertical="center"/>
    </xf>
    <xf numFmtId="0" fontId="23" fillId="0" borderId="14">
      <alignment vertical="center"/>
    </xf>
    <xf numFmtId="0" fontId="24" fillId="6" borderId="0">
      <alignment vertical="center"/>
    </xf>
    <xf numFmtId="0" fontId="25" fillId="7" borderId="0">
      <alignment vertical="center"/>
    </xf>
    <xf numFmtId="0" fontId="26" fillId="8" borderId="0">
      <alignment vertical="center"/>
    </xf>
    <xf numFmtId="0" fontId="27" fillId="9" borderId="0">
      <alignment vertical="center"/>
    </xf>
    <xf numFmtId="0" fontId="28" fillId="10" borderId="0">
      <alignment vertical="center"/>
    </xf>
    <xf numFmtId="0" fontId="28" fillId="11" borderId="0">
      <alignment vertical="center"/>
    </xf>
    <xf numFmtId="0" fontId="27" fillId="12" borderId="0">
      <alignment vertical="center"/>
    </xf>
    <xf numFmtId="0" fontId="27" fillId="13" borderId="0">
      <alignment vertical="center"/>
    </xf>
    <xf numFmtId="0" fontId="28" fillId="14" borderId="0">
      <alignment vertical="center"/>
    </xf>
    <xf numFmtId="0" fontId="28" fillId="15" borderId="0">
      <alignment vertical="center"/>
    </xf>
    <xf numFmtId="0" fontId="27" fillId="16" borderId="0">
      <alignment vertical="center"/>
    </xf>
    <xf numFmtId="0" fontId="27" fillId="17" borderId="0">
      <alignment vertical="center"/>
    </xf>
    <xf numFmtId="0" fontId="28" fillId="18" borderId="0">
      <alignment vertical="center"/>
    </xf>
    <xf numFmtId="0" fontId="28" fillId="19" borderId="0">
      <alignment vertical="center"/>
    </xf>
    <xf numFmtId="0" fontId="27" fillId="20" borderId="0">
      <alignment vertical="center"/>
    </xf>
    <xf numFmtId="0" fontId="27" fillId="21" borderId="0">
      <alignment vertical="center"/>
    </xf>
    <xf numFmtId="0" fontId="28" fillId="22" borderId="0">
      <alignment vertical="center"/>
    </xf>
    <xf numFmtId="0" fontId="28" fillId="23" borderId="0">
      <alignment vertical="center"/>
    </xf>
    <xf numFmtId="0" fontId="27" fillId="24" borderId="0">
      <alignment vertical="center"/>
    </xf>
    <xf numFmtId="0" fontId="27" fillId="25" borderId="0">
      <alignment vertical="center"/>
    </xf>
    <xf numFmtId="0" fontId="28" fillId="26" borderId="0">
      <alignment vertical="center"/>
    </xf>
    <xf numFmtId="0" fontId="28" fillId="27" borderId="0">
      <alignment vertical="center"/>
    </xf>
    <xf numFmtId="0" fontId="27" fillId="28" borderId="0">
      <alignment vertical="center"/>
    </xf>
    <xf numFmtId="0" fontId="27" fillId="29" borderId="0">
      <alignment vertical="center"/>
    </xf>
    <xf numFmtId="0" fontId="28" fillId="30" borderId="0">
      <alignment vertical="center"/>
    </xf>
    <xf numFmtId="0" fontId="28" fillId="31" borderId="0">
      <alignment vertical="center"/>
    </xf>
    <xf numFmtId="0" fontId="27" fillId="32" borderId="0">
      <alignment vertical="center"/>
    </xf>
    <xf numFmtId="0" fontId="0" fillId="0" borderId="0">
      <alignment vertical="center"/>
    </xf>
  </cellStyleXfs>
  <cellXfs count="21">
    <xf numFmtId="0" fontId="0" fillId="0" borderId="0" xfId="0" applyAlignment="1">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0" xfId="0" applyFont="1" applyFill="1" applyAlignment="1">
      <alignment horizontal="left"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9" fillId="0" borderId="4" xfId="0" applyFont="1" applyFill="1" applyBorder="1" applyAlignment="1">
      <alignment vertical="center" wrapText="1"/>
    </xf>
    <xf numFmtId="0" fontId="8" fillId="0" borderId="4"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8"/>
  <sheetViews>
    <sheetView tabSelected="1" zoomScale="70" zoomScaleNormal="70" workbookViewId="0">
      <selection activeCell="E7" sqref="E7"/>
    </sheetView>
  </sheetViews>
  <sheetFormatPr defaultColWidth="9" defaultRowHeight="13.5"/>
  <cols>
    <col min="1" max="1" width="7.66666666666667" style="1" customWidth="1"/>
    <col min="2" max="2" width="12.2083333333333" style="1" customWidth="1"/>
    <col min="3" max="3" width="16.7416666666667" style="1" customWidth="1"/>
    <col min="4" max="4" width="24.8" style="1" customWidth="1"/>
    <col min="5" max="5" width="30.9" style="1" customWidth="1"/>
    <col min="6" max="6" width="10.5166666666667" style="3" customWidth="1"/>
    <col min="7" max="7" width="13.1166666666667" style="1" customWidth="1"/>
    <col min="8" max="8" width="6.61666666666667" style="1" customWidth="1"/>
    <col min="9" max="9" width="6.88333333333333" style="1" customWidth="1"/>
    <col min="10" max="10" width="7.4" style="1" customWidth="1"/>
    <col min="11" max="11" width="32.8583333333333" style="1" customWidth="1"/>
    <col min="12" max="16384" width="9" style="1"/>
  </cols>
  <sheetData>
    <row r="1" s="1" customFormat="1" ht="18.75" spans="1:6">
      <c r="A1" s="4" t="s">
        <v>0</v>
      </c>
      <c r="F1" s="3"/>
    </row>
    <row r="2" s="1" customFormat="1" ht="27" spans="1:11">
      <c r="A2" s="5" t="s">
        <v>1</v>
      </c>
      <c r="B2" s="5"/>
      <c r="C2" s="6"/>
      <c r="D2" s="6"/>
      <c r="E2" s="6"/>
      <c r="F2" s="6"/>
      <c r="G2" s="6"/>
      <c r="H2" s="6"/>
      <c r="I2" s="6"/>
      <c r="J2" s="6"/>
      <c r="K2" s="6"/>
    </row>
    <row r="3" s="2" customFormat="1" ht="409" customHeight="1" spans="1:11">
      <c r="A3" s="7" t="s">
        <v>2</v>
      </c>
      <c r="B3" s="8"/>
      <c r="C3" s="8"/>
      <c r="D3" s="8"/>
      <c r="E3" s="8"/>
      <c r="F3" s="8"/>
      <c r="G3" s="8"/>
      <c r="H3" s="8"/>
      <c r="I3" s="8"/>
      <c r="J3" s="8"/>
      <c r="K3" s="18"/>
    </row>
    <row r="4" s="1" customFormat="1" spans="1:11">
      <c r="A4" s="9"/>
      <c r="B4" s="10"/>
      <c r="C4" s="10"/>
      <c r="D4" s="10"/>
      <c r="E4" s="10"/>
      <c r="F4" s="10"/>
      <c r="G4" s="10"/>
      <c r="H4" s="10"/>
      <c r="I4" s="10"/>
      <c r="J4" s="10"/>
      <c r="K4" s="19"/>
    </row>
    <row r="5" s="1" customFormat="1" ht="15.75" spans="1:11">
      <c r="A5" s="11" t="s">
        <v>3</v>
      </c>
      <c r="B5" s="12" t="s">
        <v>4</v>
      </c>
      <c r="C5" s="12" t="s">
        <v>5</v>
      </c>
      <c r="D5" s="12" t="s">
        <v>6</v>
      </c>
      <c r="E5" s="12" t="s">
        <v>7</v>
      </c>
      <c r="F5" s="12" t="s">
        <v>8</v>
      </c>
      <c r="G5" s="12" t="s">
        <v>9</v>
      </c>
      <c r="H5" s="13" t="s">
        <v>10</v>
      </c>
      <c r="I5" s="13"/>
      <c r="J5" s="13"/>
      <c r="K5" s="12" t="s">
        <v>11</v>
      </c>
    </row>
    <row r="6" s="1" customFormat="1" ht="15.75" spans="1:11">
      <c r="A6" s="11"/>
      <c r="B6" s="12"/>
      <c r="C6" s="12"/>
      <c r="D6" s="12"/>
      <c r="E6" s="12"/>
      <c r="F6" s="12"/>
      <c r="G6" s="12"/>
      <c r="H6" s="12" t="s">
        <v>12</v>
      </c>
      <c r="I6" s="12" t="s">
        <v>13</v>
      </c>
      <c r="J6" s="12" t="s">
        <v>14</v>
      </c>
      <c r="K6" s="12"/>
    </row>
    <row r="7" s="1" customFormat="1" ht="189" spans="1:11">
      <c r="A7" s="14">
        <v>1</v>
      </c>
      <c r="B7" s="21" t="s">
        <v>15</v>
      </c>
      <c r="C7" s="15" t="s">
        <v>16</v>
      </c>
      <c r="D7" s="15" t="s">
        <v>17</v>
      </c>
      <c r="E7" s="15" t="s">
        <v>18</v>
      </c>
      <c r="F7" s="16" t="s">
        <v>19</v>
      </c>
      <c r="G7" s="16" t="s">
        <v>20</v>
      </c>
      <c r="H7" s="14">
        <v>74</v>
      </c>
      <c r="I7" s="14">
        <f t="shared" ref="I7:I70" si="0">ROUND(H7*0.9,0)</f>
        <v>67</v>
      </c>
      <c r="J7" s="14">
        <f t="shared" ref="J7:J70" si="1">ROUND(I7*0.9,0)</f>
        <v>60</v>
      </c>
      <c r="K7" s="20" t="s">
        <v>21</v>
      </c>
    </row>
    <row r="8" s="1" customFormat="1" ht="137" customHeight="1" spans="1:11">
      <c r="A8" s="14">
        <v>2</v>
      </c>
      <c r="B8" s="21" t="s">
        <v>22</v>
      </c>
      <c r="C8" s="15" t="s">
        <v>23</v>
      </c>
      <c r="D8" s="15" t="s">
        <v>24</v>
      </c>
      <c r="E8" s="15" t="s">
        <v>25</v>
      </c>
      <c r="F8" s="16" t="s">
        <v>19</v>
      </c>
      <c r="G8" s="16"/>
      <c r="H8" s="14">
        <v>74</v>
      </c>
      <c r="I8" s="14">
        <f t="shared" si="0"/>
        <v>67</v>
      </c>
      <c r="J8" s="14">
        <f t="shared" si="1"/>
        <v>60</v>
      </c>
      <c r="K8" s="20"/>
    </row>
    <row r="9" s="1" customFormat="1" ht="151" customHeight="1" spans="1:11">
      <c r="A9" s="14">
        <v>3</v>
      </c>
      <c r="B9" s="14" t="s">
        <v>26</v>
      </c>
      <c r="C9" s="15" t="s">
        <v>27</v>
      </c>
      <c r="D9" s="15" t="s">
        <v>28</v>
      </c>
      <c r="E9" s="15" t="s">
        <v>29</v>
      </c>
      <c r="F9" s="16" t="s">
        <v>19</v>
      </c>
      <c r="G9" s="16" t="s">
        <v>30</v>
      </c>
      <c r="H9" s="14">
        <v>29</v>
      </c>
      <c r="I9" s="14">
        <f t="shared" si="0"/>
        <v>26</v>
      </c>
      <c r="J9" s="14">
        <f t="shared" si="1"/>
        <v>23</v>
      </c>
      <c r="K9" s="20" t="s">
        <v>31</v>
      </c>
    </row>
    <row r="10" s="1" customFormat="1" ht="103" customHeight="1" spans="1:11">
      <c r="A10" s="14">
        <v>4</v>
      </c>
      <c r="B10" s="14" t="s">
        <v>32</v>
      </c>
      <c r="C10" s="15" t="s">
        <v>33</v>
      </c>
      <c r="D10" s="15" t="s">
        <v>34</v>
      </c>
      <c r="E10" s="15" t="s">
        <v>35</v>
      </c>
      <c r="F10" s="16" t="s">
        <v>36</v>
      </c>
      <c r="G10" s="16" t="s">
        <v>37</v>
      </c>
      <c r="H10" s="14">
        <v>26</v>
      </c>
      <c r="I10" s="14">
        <f t="shared" si="0"/>
        <v>23</v>
      </c>
      <c r="J10" s="14">
        <f t="shared" si="1"/>
        <v>21</v>
      </c>
      <c r="K10" s="20" t="s">
        <v>38</v>
      </c>
    </row>
    <row r="11" s="1" customFormat="1" ht="119" customHeight="1" spans="1:11">
      <c r="A11" s="14">
        <v>5</v>
      </c>
      <c r="B11" s="14" t="s">
        <v>39</v>
      </c>
      <c r="C11" s="15" t="s">
        <v>40</v>
      </c>
      <c r="D11" s="15" t="s">
        <v>41</v>
      </c>
      <c r="E11" s="15" t="s">
        <v>42</v>
      </c>
      <c r="F11" s="16" t="s">
        <v>19</v>
      </c>
      <c r="G11" s="16" t="s">
        <v>37</v>
      </c>
      <c r="H11" s="14">
        <v>26</v>
      </c>
      <c r="I11" s="14">
        <f t="shared" si="0"/>
        <v>23</v>
      </c>
      <c r="J11" s="14">
        <f t="shared" si="1"/>
        <v>21</v>
      </c>
      <c r="K11" s="20"/>
    </row>
    <row r="12" s="1" customFormat="1" ht="105" customHeight="1" spans="1:11">
      <c r="A12" s="14">
        <v>6</v>
      </c>
      <c r="B12" s="14" t="s">
        <v>43</v>
      </c>
      <c r="C12" s="15" t="s">
        <v>44</v>
      </c>
      <c r="D12" s="15" t="s">
        <v>45</v>
      </c>
      <c r="E12" s="15" t="s">
        <v>46</v>
      </c>
      <c r="F12" s="16" t="s">
        <v>19</v>
      </c>
      <c r="G12" s="16" t="s">
        <v>37</v>
      </c>
      <c r="H12" s="14">
        <v>50</v>
      </c>
      <c r="I12" s="14">
        <f t="shared" si="0"/>
        <v>45</v>
      </c>
      <c r="J12" s="14">
        <f t="shared" si="1"/>
        <v>41</v>
      </c>
      <c r="K12" s="20"/>
    </row>
    <row r="13" s="1" customFormat="1" ht="108" customHeight="1" spans="1:11">
      <c r="A13" s="14">
        <v>7</v>
      </c>
      <c r="B13" s="14" t="s">
        <v>47</v>
      </c>
      <c r="C13" s="15" t="s">
        <v>48</v>
      </c>
      <c r="D13" s="15" t="s">
        <v>49</v>
      </c>
      <c r="E13" s="15" t="s">
        <v>46</v>
      </c>
      <c r="F13" s="16" t="s">
        <v>50</v>
      </c>
      <c r="G13" s="16"/>
      <c r="H13" s="14">
        <v>60</v>
      </c>
      <c r="I13" s="14">
        <f t="shared" si="0"/>
        <v>54</v>
      </c>
      <c r="J13" s="14">
        <f t="shared" si="1"/>
        <v>49</v>
      </c>
      <c r="K13" s="20" t="s">
        <v>51</v>
      </c>
    </row>
    <row r="14" s="1" customFormat="1" ht="122" customHeight="1" spans="1:11">
      <c r="A14" s="14">
        <v>8</v>
      </c>
      <c r="B14" s="14" t="s">
        <v>52</v>
      </c>
      <c r="C14" s="15" t="s">
        <v>53</v>
      </c>
      <c r="D14" s="15" t="s">
        <v>54</v>
      </c>
      <c r="E14" s="15" t="s">
        <v>46</v>
      </c>
      <c r="F14" s="16" t="s">
        <v>19</v>
      </c>
      <c r="G14" s="16" t="s">
        <v>37</v>
      </c>
      <c r="H14" s="14">
        <v>43</v>
      </c>
      <c r="I14" s="14">
        <f t="shared" si="0"/>
        <v>39</v>
      </c>
      <c r="J14" s="14">
        <f t="shared" si="1"/>
        <v>35</v>
      </c>
      <c r="K14" s="20" t="s">
        <v>55</v>
      </c>
    </row>
    <row r="15" s="1" customFormat="1" ht="118" customHeight="1" spans="1:11">
      <c r="A15" s="14">
        <v>9</v>
      </c>
      <c r="B15" s="14" t="s">
        <v>56</v>
      </c>
      <c r="C15" s="15" t="s">
        <v>57</v>
      </c>
      <c r="D15" s="15" t="s">
        <v>58</v>
      </c>
      <c r="E15" s="15" t="s">
        <v>46</v>
      </c>
      <c r="F15" s="16" t="s">
        <v>59</v>
      </c>
      <c r="G15" s="16" t="s">
        <v>20</v>
      </c>
      <c r="H15" s="14">
        <v>56</v>
      </c>
      <c r="I15" s="14">
        <f t="shared" si="0"/>
        <v>50</v>
      </c>
      <c r="J15" s="14">
        <f t="shared" si="1"/>
        <v>45</v>
      </c>
      <c r="K15" s="20"/>
    </row>
    <row r="16" s="1" customFormat="1" ht="130" customHeight="1" spans="1:11">
      <c r="A16" s="14">
        <v>10</v>
      </c>
      <c r="B16" s="14" t="s">
        <v>60</v>
      </c>
      <c r="C16" s="15" t="s">
        <v>61</v>
      </c>
      <c r="D16" s="15" t="s">
        <v>62</v>
      </c>
      <c r="E16" s="15" t="s">
        <v>46</v>
      </c>
      <c r="F16" s="16" t="s">
        <v>59</v>
      </c>
      <c r="G16" s="16" t="s">
        <v>20</v>
      </c>
      <c r="H16" s="14">
        <v>40</v>
      </c>
      <c r="I16" s="14">
        <f t="shared" si="0"/>
        <v>36</v>
      </c>
      <c r="J16" s="14">
        <f t="shared" si="1"/>
        <v>32</v>
      </c>
      <c r="K16" s="20"/>
    </row>
    <row r="17" s="1" customFormat="1" ht="101" customHeight="1" spans="1:11">
      <c r="A17" s="14">
        <v>11</v>
      </c>
      <c r="B17" s="14" t="s">
        <v>63</v>
      </c>
      <c r="C17" s="15" t="s">
        <v>64</v>
      </c>
      <c r="D17" s="15" t="s">
        <v>65</v>
      </c>
      <c r="E17" s="15" t="s">
        <v>18</v>
      </c>
      <c r="F17" s="16" t="s">
        <v>19</v>
      </c>
      <c r="G17" s="16" t="s">
        <v>37</v>
      </c>
      <c r="H17" s="14">
        <v>425</v>
      </c>
      <c r="I17" s="14">
        <f t="shared" si="0"/>
        <v>383</v>
      </c>
      <c r="J17" s="14">
        <f t="shared" si="1"/>
        <v>345</v>
      </c>
      <c r="K17" s="20" t="s">
        <v>66</v>
      </c>
    </row>
    <row r="18" s="1" customFormat="1" ht="86" customHeight="1" spans="1:11">
      <c r="A18" s="14">
        <v>12</v>
      </c>
      <c r="B18" s="14" t="s">
        <v>67</v>
      </c>
      <c r="C18" s="15" t="s">
        <v>68</v>
      </c>
      <c r="D18" s="15" t="s">
        <v>69</v>
      </c>
      <c r="E18" s="15" t="s">
        <v>70</v>
      </c>
      <c r="F18" s="16" t="s">
        <v>71</v>
      </c>
      <c r="G18" s="16" t="s">
        <v>37</v>
      </c>
      <c r="H18" s="14">
        <v>13</v>
      </c>
      <c r="I18" s="14">
        <f t="shared" si="0"/>
        <v>12</v>
      </c>
      <c r="J18" s="14">
        <f t="shared" si="1"/>
        <v>11</v>
      </c>
      <c r="K18" s="20"/>
    </row>
    <row r="19" s="1" customFormat="1" ht="90" customHeight="1" spans="1:11">
      <c r="A19" s="14">
        <v>13</v>
      </c>
      <c r="B19" s="14" t="s">
        <v>72</v>
      </c>
      <c r="C19" s="15" t="s">
        <v>73</v>
      </c>
      <c r="D19" s="15" t="s">
        <v>74</v>
      </c>
      <c r="E19" s="15" t="s">
        <v>70</v>
      </c>
      <c r="F19" s="16" t="s">
        <v>71</v>
      </c>
      <c r="G19" s="16" t="s">
        <v>37</v>
      </c>
      <c r="H19" s="14">
        <v>20</v>
      </c>
      <c r="I19" s="14">
        <f t="shared" si="0"/>
        <v>18</v>
      </c>
      <c r="J19" s="14">
        <f t="shared" si="1"/>
        <v>16</v>
      </c>
      <c r="K19" s="20"/>
    </row>
    <row r="20" s="1" customFormat="1" ht="116" customHeight="1" spans="1:11">
      <c r="A20" s="14">
        <v>14</v>
      </c>
      <c r="B20" s="14" t="s">
        <v>75</v>
      </c>
      <c r="C20" s="15" t="s">
        <v>76</v>
      </c>
      <c r="D20" s="15" t="s">
        <v>77</v>
      </c>
      <c r="E20" s="15" t="s">
        <v>78</v>
      </c>
      <c r="F20" s="16" t="s">
        <v>19</v>
      </c>
      <c r="G20" s="16" t="s">
        <v>37</v>
      </c>
      <c r="H20" s="14">
        <v>1275</v>
      </c>
      <c r="I20" s="14">
        <f t="shared" si="0"/>
        <v>1148</v>
      </c>
      <c r="J20" s="14">
        <f t="shared" si="1"/>
        <v>1033</v>
      </c>
      <c r="K20" s="20" t="s">
        <v>79</v>
      </c>
    </row>
    <row r="21" s="1" customFormat="1" ht="128" customHeight="1" spans="1:11">
      <c r="A21" s="14">
        <v>15</v>
      </c>
      <c r="B21" s="14" t="s">
        <v>80</v>
      </c>
      <c r="C21" s="15" t="s">
        <v>81</v>
      </c>
      <c r="D21" s="15" t="s">
        <v>82</v>
      </c>
      <c r="E21" s="15" t="s">
        <v>83</v>
      </c>
      <c r="F21" s="16" t="s">
        <v>19</v>
      </c>
      <c r="G21" s="16" t="s">
        <v>37</v>
      </c>
      <c r="H21" s="14">
        <v>1360</v>
      </c>
      <c r="I21" s="14">
        <f t="shared" si="0"/>
        <v>1224</v>
      </c>
      <c r="J21" s="14">
        <f t="shared" si="1"/>
        <v>1102</v>
      </c>
      <c r="K21" s="20" t="s">
        <v>84</v>
      </c>
    </row>
    <row r="22" s="1" customFormat="1" ht="85" customHeight="1" spans="1:11">
      <c r="A22" s="14">
        <v>16</v>
      </c>
      <c r="B22" s="14" t="s">
        <v>85</v>
      </c>
      <c r="C22" s="15" t="s">
        <v>86</v>
      </c>
      <c r="D22" s="15" t="s">
        <v>87</v>
      </c>
      <c r="E22" s="15" t="s">
        <v>88</v>
      </c>
      <c r="F22" s="16" t="s">
        <v>71</v>
      </c>
      <c r="G22" s="16" t="s">
        <v>20</v>
      </c>
      <c r="H22" s="14">
        <v>50</v>
      </c>
      <c r="I22" s="14">
        <f t="shared" si="0"/>
        <v>45</v>
      </c>
      <c r="J22" s="14">
        <f t="shared" si="1"/>
        <v>41</v>
      </c>
      <c r="K22" s="20"/>
    </row>
    <row r="23" s="1" customFormat="1" ht="130" customHeight="1" spans="1:11">
      <c r="A23" s="14">
        <v>17</v>
      </c>
      <c r="B23" s="14" t="s">
        <v>89</v>
      </c>
      <c r="C23" s="15" t="s">
        <v>90</v>
      </c>
      <c r="D23" s="15" t="s">
        <v>91</v>
      </c>
      <c r="E23" s="15" t="s">
        <v>92</v>
      </c>
      <c r="F23" s="16" t="s">
        <v>19</v>
      </c>
      <c r="G23" s="16" t="s">
        <v>37</v>
      </c>
      <c r="H23" s="14">
        <v>900</v>
      </c>
      <c r="I23" s="14">
        <f t="shared" si="0"/>
        <v>810</v>
      </c>
      <c r="J23" s="14">
        <f t="shared" si="1"/>
        <v>729</v>
      </c>
      <c r="K23" s="20"/>
    </row>
    <row r="24" s="1" customFormat="1" ht="92" customHeight="1" spans="1:11">
      <c r="A24" s="14">
        <v>18</v>
      </c>
      <c r="B24" s="14" t="s">
        <v>93</v>
      </c>
      <c r="C24" s="15" t="s">
        <v>94</v>
      </c>
      <c r="D24" s="15" t="s">
        <v>95</v>
      </c>
      <c r="E24" s="15" t="s">
        <v>96</v>
      </c>
      <c r="F24" s="16" t="s">
        <v>19</v>
      </c>
      <c r="G24" s="16" t="s">
        <v>37</v>
      </c>
      <c r="H24" s="14">
        <v>50</v>
      </c>
      <c r="I24" s="14">
        <f t="shared" si="0"/>
        <v>45</v>
      </c>
      <c r="J24" s="14">
        <f t="shared" si="1"/>
        <v>41</v>
      </c>
      <c r="K24" s="20"/>
    </row>
    <row r="25" s="1" customFormat="1" ht="86" customHeight="1" spans="1:11">
      <c r="A25" s="14">
        <v>19</v>
      </c>
      <c r="B25" s="14" t="s">
        <v>97</v>
      </c>
      <c r="C25" s="15" t="s">
        <v>98</v>
      </c>
      <c r="D25" s="15" t="s">
        <v>99</v>
      </c>
      <c r="E25" s="15" t="s">
        <v>100</v>
      </c>
      <c r="F25" s="16" t="s">
        <v>19</v>
      </c>
      <c r="G25" s="16" t="s">
        <v>37</v>
      </c>
      <c r="H25" s="14">
        <v>30</v>
      </c>
      <c r="I25" s="14">
        <f t="shared" si="0"/>
        <v>27</v>
      </c>
      <c r="J25" s="14">
        <f t="shared" si="1"/>
        <v>24</v>
      </c>
      <c r="K25" s="20"/>
    </row>
    <row r="26" s="1" customFormat="1" ht="86" customHeight="1" spans="1:11">
      <c r="A26" s="14">
        <v>20</v>
      </c>
      <c r="B26" s="14" t="s">
        <v>101</v>
      </c>
      <c r="C26" s="15" t="s">
        <v>102</v>
      </c>
      <c r="D26" s="15" t="s">
        <v>103</v>
      </c>
      <c r="E26" s="15" t="s">
        <v>104</v>
      </c>
      <c r="F26" s="16" t="s">
        <v>19</v>
      </c>
      <c r="G26" s="16" t="s">
        <v>37</v>
      </c>
      <c r="H26" s="14">
        <v>26</v>
      </c>
      <c r="I26" s="14">
        <f t="shared" si="0"/>
        <v>23</v>
      </c>
      <c r="J26" s="14">
        <f t="shared" si="1"/>
        <v>21</v>
      </c>
      <c r="K26" s="20"/>
    </row>
    <row r="27" s="1" customFormat="1" ht="132" customHeight="1" spans="1:11">
      <c r="A27" s="14">
        <v>21</v>
      </c>
      <c r="B27" s="14" t="s">
        <v>105</v>
      </c>
      <c r="C27" s="15" t="s">
        <v>106</v>
      </c>
      <c r="D27" s="15" t="s">
        <v>107</v>
      </c>
      <c r="E27" s="15" t="s">
        <v>108</v>
      </c>
      <c r="F27" s="16" t="s">
        <v>19</v>
      </c>
      <c r="G27" s="16" t="s">
        <v>109</v>
      </c>
      <c r="H27" s="14">
        <v>53</v>
      </c>
      <c r="I27" s="14">
        <f t="shared" si="0"/>
        <v>48</v>
      </c>
      <c r="J27" s="14">
        <f t="shared" si="1"/>
        <v>43</v>
      </c>
      <c r="K27" s="20"/>
    </row>
    <row r="28" s="1" customFormat="1" ht="134" customHeight="1" spans="1:11">
      <c r="A28" s="14">
        <v>22</v>
      </c>
      <c r="B28" s="14" t="s">
        <v>110</v>
      </c>
      <c r="C28" s="15" t="s">
        <v>111</v>
      </c>
      <c r="D28" s="15" t="s">
        <v>112</v>
      </c>
      <c r="E28" s="15" t="s">
        <v>113</v>
      </c>
      <c r="F28" s="16" t="s">
        <v>19</v>
      </c>
      <c r="G28" s="16" t="s">
        <v>37</v>
      </c>
      <c r="H28" s="14">
        <v>6000</v>
      </c>
      <c r="I28" s="14">
        <f t="shared" si="0"/>
        <v>5400</v>
      </c>
      <c r="J28" s="14">
        <f t="shared" si="1"/>
        <v>4860</v>
      </c>
      <c r="K28" s="20" t="s">
        <v>114</v>
      </c>
    </row>
    <row r="29" s="1" customFormat="1" ht="115" customHeight="1" spans="1:11">
      <c r="A29" s="14">
        <v>23</v>
      </c>
      <c r="B29" s="14" t="s">
        <v>115</v>
      </c>
      <c r="C29" s="15" t="s">
        <v>116</v>
      </c>
      <c r="D29" s="15" t="s">
        <v>117</v>
      </c>
      <c r="E29" s="15" t="s">
        <v>118</v>
      </c>
      <c r="F29" s="16" t="s">
        <v>19</v>
      </c>
      <c r="G29" s="16" t="s">
        <v>37</v>
      </c>
      <c r="H29" s="14">
        <v>3000</v>
      </c>
      <c r="I29" s="14">
        <f t="shared" si="0"/>
        <v>2700</v>
      </c>
      <c r="J29" s="14">
        <f t="shared" si="1"/>
        <v>2430</v>
      </c>
      <c r="K29" s="20"/>
    </row>
    <row r="30" s="1" customFormat="1" ht="167" customHeight="1" spans="1:11">
      <c r="A30" s="14">
        <v>24</v>
      </c>
      <c r="B30" s="14" t="s">
        <v>119</v>
      </c>
      <c r="C30" s="15" t="s">
        <v>120</v>
      </c>
      <c r="D30" s="15" t="s">
        <v>121</v>
      </c>
      <c r="E30" s="15" t="s">
        <v>122</v>
      </c>
      <c r="F30" s="16" t="s">
        <v>123</v>
      </c>
      <c r="G30" s="16" t="s">
        <v>37</v>
      </c>
      <c r="H30" s="14">
        <v>2640</v>
      </c>
      <c r="I30" s="14">
        <f t="shared" si="0"/>
        <v>2376</v>
      </c>
      <c r="J30" s="14">
        <f t="shared" si="1"/>
        <v>2138</v>
      </c>
      <c r="K30" s="20" t="s">
        <v>124</v>
      </c>
    </row>
    <row r="31" s="1" customFormat="1" ht="178" customHeight="1" spans="1:11">
      <c r="A31" s="14">
        <v>25</v>
      </c>
      <c r="B31" s="14" t="s">
        <v>125</v>
      </c>
      <c r="C31" s="15" t="s">
        <v>126</v>
      </c>
      <c r="D31" s="15" t="s">
        <v>127</v>
      </c>
      <c r="E31" s="15" t="s">
        <v>128</v>
      </c>
      <c r="F31" s="16" t="s">
        <v>123</v>
      </c>
      <c r="G31" s="16" t="s">
        <v>37</v>
      </c>
      <c r="H31" s="14">
        <v>3932.97523390204</v>
      </c>
      <c r="I31" s="14">
        <f t="shared" si="0"/>
        <v>3540</v>
      </c>
      <c r="J31" s="14">
        <f t="shared" si="1"/>
        <v>3186</v>
      </c>
      <c r="K31" s="20" t="s">
        <v>129</v>
      </c>
    </row>
    <row r="32" s="1" customFormat="1" ht="135" customHeight="1" spans="1:11">
      <c r="A32" s="14">
        <v>26</v>
      </c>
      <c r="B32" s="14" t="s">
        <v>130</v>
      </c>
      <c r="C32" s="15" t="s">
        <v>131</v>
      </c>
      <c r="D32" s="15" t="s">
        <v>132</v>
      </c>
      <c r="E32" s="15" t="s">
        <v>133</v>
      </c>
      <c r="F32" s="16" t="s">
        <v>123</v>
      </c>
      <c r="G32" s="16" t="s">
        <v>37</v>
      </c>
      <c r="H32" s="14">
        <v>2300</v>
      </c>
      <c r="I32" s="14">
        <f t="shared" si="0"/>
        <v>2070</v>
      </c>
      <c r="J32" s="14">
        <f t="shared" si="1"/>
        <v>1863</v>
      </c>
      <c r="K32" s="20"/>
    </row>
    <row r="33" s="1" customFormat="1" ht="146" customHeight="1" spans="1:11">
      <c r="A33" s="14">
        <v>27</v>
      </c>
      <c r="B33" s="14" t="s">
        <v>134</v>
      </c>
      <c r="C33" s="15" t="s">
        <v>135</v>
      </c>
      <c r="D33" s="15" t="s">
        <v>136</v>
      </c>
      <c r="E33" s="15" t="s">
        <v>137</v>
      </c>
      <c r="F33" s="16" t="s">
        <v>123</v>
      </c>
      <c r="G33" s="16" t="s">
        <v>37</v>
      </c>
      <c r="H33" s="14">
        <v>2900</v>
      </c>
      <c r="I33" s="14">
        <f t="shared" si="0"/>
        <v>2610</v>
      </c>
      <c r="J33" s="14">
        <f t="shared" si="1"/>
        <v>2349</v>
      </c>
      <c r="K33" s="20"/>
    </row>
    <row r="34" s="1" customFormat="1" ht="153" customHeight="1" spans="1:11">
      <c r="A34" s="14">
        <v>28</v>
      </c>
      <c r="B34" s="14" t="s">
        <v>138</v>
      </c>
      <c r="C34" s="15" t="s">
        <v>139</v>
      </c>
      <c r="D34" s="15" t="s">
        <v>140</v>
      </c>
      <c r="E34" s="15" t="s">
        <v>141</v>
      </c>
      <c r="F34" s="16" t="s">
        <v>19</v>
      </c>
      <c r="G34" s="16" t="s">
        <v>37</v>
      </c>
      <c r="H34" s="14">
        <v>2530</v>
      </c>
      <c r="I34" s="14">
        <f t="shared" si="0"/>
        <v>2277</v>
      </c>
      <c r="J34" s="14">
        <f t="shared" si="1"/>
        <v>2049</v>
      </c>
      <c r="K34" s="20"/>
    </row>
    <row r="35" s="1" customFormat="1" ht="147" customHeight="1" spans="1:11">
      <c r="A35" s="14">
        <v>29</v>
      </c>
      <c r="B35" s="14" t="s">
        <v>142</v>
      </c>
      <c r="C35" s="15" t="s">
        <v>143</v>
      </c>
      <c r="D35" s="15" t="s">
        <v>144</v>
      </c>
      <c r="E35" s="15" t="s">
        <v>145</v>
      </c>
      <c r="F35" s="16" t="s">
        <v>123</v>
      </c>
      <c r="G35" s="17" t="s">
        <v>146</v>
      </c>
      <c r="H35" s="14">
        <v>3490</v>
      </c>
      <c r="I35" s="14">
        <f t="shared" si="0"/>
        <v>3141</v>
      </c>
      <c r="J35" s="14">
        <f t="shared" si="1"/>
        <v>2827</v>
      </c>
      <c r="K35" s="20"/>
    </row>
    <row r="36" s="1" customFormat="1" ht="139" customHeight="1" spans="1:11">
      <c r="A36" s="14">
        <v>30</v>
      </c>
      <c r="B36" s="14" t="s">
        <v>147</v>
      </c>
      <c r="C36" s="15" t="s">
        <v>148</v>
      </c>
      <c r="D36" s="15" t="s">
        <v>149</v>
      </c>
      <c r="E36" s="15" t="s">
        <v>145</v>
      </c>
      <c r="F36" s="16" t="s">
        <v>123</v>
      </c>
      <c r="G36" s="17" t="s">
        <v>150</v>
      </c>
      <c r="H36" s="14">
        <v>4600</v>
      </c>
      <c r="I36" s="14">
        <f t="shared" si="0"/>
        <v>4140</v>
      </c>
      <c r="J36" s="14">
        <f t="shared" si="1"/>
        <v>3726</v>
      </c>
      <c r="K36" s="20"/>
    </row>
    <row r="37" s="1" customFormat="1" ht="184" customHeight="1" spans="1:11">
      <c r="A37" s="14">
        <v>31</v>
      </c>
      <c r="B37" s="14" t="s">
        <v>151</v>
      </c>
      <c r="C37" s="15" t="s">
        <v>152</v>
      </c>
      <c r="D37" s="15" t="s">
        <v>153</v>
      </c>
      <c r="E37" s="15" t="s">
        <v>154</v>
      </c>
      <c r="F37" s="16" t="s">
        <v>123</v>
      </c>
      <c r="G37" s="16" t="s">
        <v>155</v>
      </c>
      <c r="H37" s="14">
        <v>3160</v>
      </c>
      <c r="I37" s="14">
        <f t="shared" si="0"/>
        <v>2844</v>
      </c>
      <c r="J37" s="14">
        <f t="shared" si="1"/>
        <v>2560</v>
      </c>
      <c r="K37" s="20"/>
    </row>
    <row r="38" s="1" customFormat="1" ht="127" customHeight="1" spans="1:11">
      <c r="A38" s="14">
        <v>32</v>
      </c>
      <c r="B38" s="14" t="s">
        <v>156</v>
      </c>
      <c r="C38" s="15" t="s">
        <v>157</v>
      </c>
      <c r="D38" s="15" t="s">
        <v>158</v>
      </c>
      <c r="E38" s="15" t="s">
        <v>159</v>
      </c>
      <c r="F38" s="16" t="s">
        <v>19</v>
      </c>
      <c r="G38" s="16" t="s">
        <v>37</v>
      </c>
      <c r="H38" s="14">
        <v>1000</v>
      </c>
      <c r="I38" s="14">
        <f t="shared" si="0"/>
        <v>900</v>
      </c>
      <c r="J38" s="14">
        <f t="shared" si="1"/>
        <v>810</v>
      </c>
      <c r="K38" s="20" t="s">
        <v>160</v>
      </c>
    </row>
    <row r="39" s="1" customFormat="1" ht="145" customHeight="1" spans="1:11">
      <c r="A39" s="14">
        <v>33</v>
      </c>
      <c r="B39" s="14" t="s">
        <v>161</v>
      </c>
      <c r="C39" s="15" t="s">
        <v>162</v>
      </c>
      <c r="D39" s="15" t="s">
        <v>158</v>
      </c>
      <c r="E39" s="15" t="s">
        <v>159</v>
      </c>
      <c r="F39" s="16" t="s">
        <v>19</v>
      </c>
      <c r="G39" s="16" t="s">
        <v>37</v>
      </c>
      <c r="H39" s="14">
        <v>1500</v>
      </c>
      <c r="I39" s="14">
        <f t="shared" si="0"/>
        <v>1350</v>
      </c>
      <c r="J39" s="14">
        <f t="shared" si="1"/>
        <v>1215</v>
      </c>
      <c r="K39" s="20" t="s">
        <v>163</v>
      </c>
    </row>
    <row r="40" s="1" customFormat="1" ht="102" customHeight="1" spans="1:11">
      <c r="A40" s="14">
        <v>34</v>
      </c>
      <c r="B40" s="14" t="s">
        <v>164</v>
      </c>
      <c r="C40" s="15" t="s">
        <v>165</v>
      </c>
      <c r="D40" s="15" t="s">
        <v>166</v>
      </c>
      <c r="E40" s="15" t="s">
        <v>167</v>
      </c>
      <c r="F40" s="16" t="s">
        <v>19</v>
      </c>
      <c r="G40" s="16" t="s">
        <v>37</v>
      </c>
      <c r="H40" s="14">
        <v>500</v>
      </c>
      <c r="I40" s="14">
        <f t="shared" si="0"/>
        <v>450</v>
      </c>
      <c r="J40" s="14">
        <f t="shared" si="1"/>
        <v>405</v>
      </c>
      <c r="K40" s="20"/>
    </row>
    <row r="41" s="1" customFormat="1" ht="124" customHeight="1" spans="1:11">
      <c r="A41" s="14">
        <v>35</v>
      </c>
      <c r="B41" s="14" t="s">
        <v>168</v>
      </c>
      <c r="C41" s="15" t="s">
        <v>169</v>
      </c>
      <c r="D41" s="15" t="s">
        <v>170</v>
      </c>
      <c r="E41" s="15" t="s">
        <v>159</v>
      </c>
      <c r="F41" s="16" t="s">
        <v>19</v>
      </c>
      <c r="G41" s="16" t="s">
        <v>37</v>
      </c>
      <c r="H41" s="14">
        <v>600</v>
      </c>
      <c r="I41" s="14">
        <f t="shared" si="0"/>
        <v>540</v>
      </c>
      <c r="J41" s="14">
        <f t="shared" si="1"/>
        <v>486</v>
      </c>
      <c r="K41" s="20" t="s">
        <v>171</v>
      </c>
    </row>
    <row r="42" s="1" customFormat="1" ht="86" customHeight="1" spans="1:11">
      <c r="A42" s="14">
        <v>36</v>
      </c>
      <c r="B42" s="14" t="s">
        <v>172</v>
      </c>
      <c r="C42" s="15" t="s">
        <v>173</v>
      </c>
      <c r="D42" s="15" t="s">
        <v>174</v>
      </c>
      <c r="E42" s="15" t="s">
        <v>167</v>
      </c>
      <c r="F42" s="16" t="s">
        <v>19</v>
      </c>
      <c r="G42" s="16" t="s">
        <v>37</v>
      </c>
      <c r="H42" s="14">
        <v>500</v>
      </c>
      <c r="I42" s="14">
        <f t="shared" si="0"/>
        <v>450</v>
      </c>
      <c r="J42" s="14">
        <f t="shared" si="1"/>
        <v>405</v>
      </c>
      <c r="K42" s="20"/>
    </row>
    <row r="43" s="1" customFormat="1" ht="113" customHeight="1" spans="1:11">
      <c r="A43" s="14">
        <v>37</v>
      </c>
      <c r="B43" s="14" t="s">
        <v>175</v>
      </c>
      <c r="C43" s="15" t="s">
        <v>176</v>
      </c>
      <c r="D43" s="15" t="s">
        <v>177</v>
      </c>
      <c r="E43" s="15" t="s">
        <v>159</v>
      </c>
      <c r="F43" s="16" t="s">
        <v>19</v>
      </c>
      <c r="G43" s="16" t="s">
        <v>37</v>
      </c>
      <c r="H43" s="14">
        <v>1350</v>
      </c>
      <c r="I43" s="14">
        <f t="shared" si="0"/>
        <v>1215</v>
      </c>
      <c r="J43" s="14">
        <f t="shared" si="1"/>
        <v>1094</v>
      </c>
      <c r="K43" s="20" t="s">
        <v>178</v>
      </c>
    </row>
    <row r="44" s="1" customFormat="1" ht="87" customHeight="1" spans="1:11">
      <c r="A44" s="14">
        <v>38</v>
      </c>
      <c r="B44" s="14" t="s">
        <v>179</v>
      </c>
      <c r="C44" s="15" t="s">
        <v>180</v>
      </c>
      <c r="D44" s="15" t="s">
        <v>181</v>
      </c>
      <c r="E44" s="15" t="s">
        <v>167</v>
      </c>
      <c r="F44" s="16" t="s">
        <v>19</v>
      </c>
      <c r="G44" s="16" t="s">
        <v>37</v>
      </c>
      <c r="H44" s="14">
        <v>500</v>
      </c>
      <c r="I44" s="14">
        <f t="shared" si="0"/>
        <v>450</v>
      </c>
      <c r="J44" s="14">
        <f t="shared" si="1"/>
        <v>405</v>
      </c>
      <c r="K44" s="20"/>
    </row>
    <row r="45" s="1" customFormat="1" ht="96" customHeight="1" spans="1:11">
      <c r="A45" s="14">
        <v>39</v>
      </c>
      <c r="B45" s="14" t="s">
        <v>182</v>
      </c>
      <c r="C45" s="15" t="s">
        <v>183</v>
      </c>
      <c r="D45" s="15" t="s">
        <v>184</v>
      </c>
      <c r="E45" s="15" t="s">
        <v>185</v>
      </c>
      <c r="F45" s="16" t="s">
        <v>19</v>
      </c>
      <c r="G45" s="16" t="s">
        <v>37</v>
      </c>
      <c r="H45" s="14">
        <v>2050</v>
      </c>
      <c r="I45" s="14">
        <f t="shared" si="0"/>
        <v>1845</v>
      </c>
      <c r="J45" s="14">
        <f t="shared" si="1"/>
        <v>1661</v>
      </c>
      <c r="K45" s="20" t="s">
        <v>186</v>
      </c>
    </row>
    <row r="46" s="1" customFormat="1" ht="155" customHeight="1" spans="1:11">
      <c r="A46" s="14">
        <v>40</v>
      </c>
      <c r="B46" s="14" t="s">
        <v>187</v>
      </c>
      <c r="C46" s="15" t="s">
        <v>188</v>
      </c>
      <c r="D46" s="15" t="s">
        <v>189</v>
      </c>
      <c r="E46" s="15" t="s">
        <v>190</v>
      </c>
      <c r="F46" s="16" t="s">
        <v>19</v>
      </c>
      <c r="G46" s="16" t="s">
        <v>191</v>
      </c>
      <c r="H46" s="14">
        <v>2180</v>
      </c>
      <c r="I46" s="14">
        <f t="shared" si="0"/>
        <v>1962</v>
      </c>
      <c r="J46" s="14">
        <f t="shared" si="1"/>
        <v>1766</v>
      </c>
      <c r="K46" s="20" t="s">
        <v>192</v>
      </c>
    </row>
    <row r="47" s="1" customFormat="1" ht="100" customHeight="1" spans="1:11">
      <c r="A47" s="14">
        <v>41</v>
      </c>
      <c r="B47" s="14" t="s">
        <v>193</v>
      </c>
      <c r="C47" s="15" t="s">
        <v>194</v>
      </c>
      <c r="D47" s="15" t="s">
        <v>195</v>
      </c>
      <c r="E47" s="15" t="s">
        <v>196</v>
      </c>
      <c r="F47" s="16" t="s">
        <v>19</v>
      </c>
      <c r="G47" s="16" t="s">
        <v>37</v>
      </c>
      <c r="H47" s="14">
        <v>1600</v>
      </c>
      <c r="I47" s="14">
        <f t="shared" si="0"/>
        <v>1440</v>
      </c>
      <c r="J47" s="14">
        <f t="shared" si="1"/>
        <v>1296</v>
      </c>
      <c r="K47" s="20"/>
    </row>
    <row r="48" s="1" customFormat="1" ht="122" customHeight="1" spans="1:11">
      <c r="A48" s="14">
        <v>42</v>
      </c>
      <c r="B48" s="14" t="s">
        <v>197</v>
      </c>
      <c r="C48" s="15" t="s">
        <v>198</v>
      </c>
      <c r="D48" s="15" t="s">
        <v>199</v>
      </c>
      <c r="E48" s="15" t="s">
        <v>200</v>
      </c>
      <c r="F48" s="16" t="s">
        <v>19</v>
      </c>
      <c r="G48" s="16" t="s">
        <v>37</v>
      </c>
      <c r="H48" s="14">
        <v>2080</v>
      </c>
      <c r="I48" s="14">
        <f t="shared" si="0"/>
        <v>1872</v>
      </c>
      <c r="J48" s="14">
        <f t="shared" si="1"/>
        <v>1685</v>
      </c>
      <c r="K48" s="20" t="s">
        <v>201</v>
      </c>
    </row>
    <row r="49" s="1" customFormat="1" ht="92" customHeight="1" spans="1:11">
      <c r="A49" s="14">
        <v>43</v>
      </c>
      <c r="B49" s="14" t="s">
        <v>202</v>
      </c>
      <c r="C49" s="15" t="s">
        <v>203</v>
      </c>
      <c r="D49" s="15" t="s">
        <v>204</v>
      </c>
      <c r="E49" s="15" t="s">
        <v>167</v>
      </c>
      <c r="F49" s="16" t="s">
        <v>19</v>
      </c>
      <c r="G49" s="16" t="s">
        <v>37</v>
      </c>
      <c r="H49" s="14">
        <v>650</v>
      </c>
      <c r="I49" s="14">
        <f t="shared" si="0"/>
        <v>585</v>
      </c>
      <c r="J49" s="14">
        <f t="shared" si="1"/>
        <v>527</v>
      </c>
      <c r="K49" s="20"/>
    </row>
    <row r="50" s="1" customFormat="1" ht="91" customHeight="1" spans="1:11">
      <c r="A50" s="14">
        <v>44</v>
      </c>
      <c r="B50" s="14" t="s">
        <v>205</v>
      </c>
      <c r="C50" s="15" t="s">
        <v>206</v>
      </c>
      <c r="D50" s="15" t="s">
        <v>207</v>
      </c>
      <c r="E50" s="15" t="s">
        <v>208</v>
      </c>
      <c r="F50" s="16" t="s">
        <v>19</v>
      </c>
      <c r="G50" s="16" t="s">
        <v>37</v>
      </c>
      <c r="H50" s="14">
        <v>650</v>
      </c>
      <c r="I50" s="14">
        <f t="shared" si="0"/>
        <v>585</v>
      </c>
      <c r="J50" s="14">
        <f t="shared" si="1"/>
        <v>527</v>
      </c>
      <c r="K50" s="20" t="s">
        <v>209</v>
      </c>
    </row>
    <row r="51" s="1" customFormat="1" ht="117" customHeight="1" spans="1:11">
      <c r="A51" s="14">
        <v>45</v>
      </c>
      <c r="B51" s="14" t="s">
        <v>210</v>
      </c>
      <c r="C51" s="15" t="s">
        <v>211</v>
      </c>
      <c r="D51" s="15" t="s">
        <v>212</v>
      </c>
      <c r="E51" s="15" t="s">
        <v>213</v>
      </c>
      <c r="F51" s="16" t="s">
        <v>19</v>
      </c>
      <c r="G51" s="16" t="s">
        <v>37</v>
      </c>
      <c r="H51" s="14">
        <v>2800</v>
      </c>
      <c r="I51" s="14">
        <f t="shared" si="0"/>
        <v>2520</v>
      </c>
      <c r="J51" s="14">
        <f t="shared" si="1"/>
        <v>2268</v>
      </c>
      <c r="K51" s="20"/>
    </row>
    <row r="52" s="1" customFormat="1" ht="112" customHeight="1" spans="1:11">
      <c r="A52" s="14">
        <v>46</v>
      </c>
      <c r="B52" s="14" t="s">
        <v>214</v>
      </c>
      <c r="C52" s="15" t="s">
        <v>215</v>
      </c>
      <c r="D52" s="15" t="s">
        <v>216</v>
      </c>
      <c r="E52" s="15" t="s">
        <v>217</v>
      </c>
      <c r="F52" s="16" t="s">
        <v>19</v>
      </c>
      <c r="G52" s="17" t="s">
        <v>218</v>
      </c>
      <c r="H52" s="14">
        <v>4988</v>
      </c>
      <c r="I52" s="14">
        <f t="shared" si="0"/>
        <v>4489</v>
      </c>
      <c r="J52" s="14">
        <f t="shared" si="1"/>
        <v>4040</v>
      </c>
      <c r="K52" s="20"/>
    </row>
    <row r="53" s="1" customFormat="1" ht="152" customHeight="1" spans="1:11">
      <c r="A53" s="14">
        <v>47</v>
      </c>
      <c r="B53" s="14" t="s">
        <v>219</v>
      </c>
      <c r="C53" s="15" t="s">
        <v>220</v>
      </c>
      <c r="D53" s="15" t="s">
        <v>221</v>
      </c>
      <c r="E53" s="15" t="s">
        <v>217</v>
      </c>
      <c r="F53" s="16" t="s">
        <v>19</v>
      </c>
      <c r="G53" s="17" t="s">
        <v>222</v>
      </c>
      <c r="H53" s="14">
        <v>5130</v>
      </c>
      <c r="I53" s="14">
        <f t="shared" si="0"/>
        <v>4617</v>
      </c>
      <c r="J53" s="14">
        <f t="shared" si="1"/>
        <v>4155</v>
      </c>
      <c r="K53" s="20" t="s">
        <v>223</v>
      </c>
    </row>
    <row r="54" s="1" customFormat="1" ht="108" customHeight="1" spans="1:11">
      <c r="A54" s="14">
        <v>48</v>
      </c>
      <c r="B54" s="14" t="s">
        <v>224</v>
      </c>
      <c r="C54" s="15" t="s">
        <v>225</v>
      </c>
      <c r="D54" s="15" t="s">
        <v>226</v>
      </c>
      <c r="E54" s="15" t="s">
        <v>217</v>
      </c>
      <c r="F54" s="16" t="s">
        <v>19</v>
      </c>
      <c r="G54" s="16" t="s">
        <v>37</v>
      </c>
      <c r="H54" s="14">
        <v>5250</v>
      </c>
      <c r="I54" s="14">
        <f t="shared" si="0"/>
        <v>4725</v>
      </c>
      <c r="J54" s="14">
        <f t="shared" si="1"/>
        <v>4253</v>
      </c>
      <c r="K54" s="20"/>
    </row>
    <row r="55" s="1" customFormat="1" ht="114" customHeight="1" spans="1:11">
      <c r="A55" s="14">
        <v>49</v>
      </c>
      <c r="B55" s="14" t="s">
        <v>227</v>
      </c>
      <c r="C55" s="15" t="s">
        <v>228</v>
      </c>
      <c r="D55" s="15" t="s">
        <v>229</v>
      </c>
      <c r="E55" s="15" t="s">
        <v>217</v>
      </c>
      <c r="F55" s="16" t="s">
        <v>19</v>
      </c>
      <c r="G55" s="16" t="s">
        <v>37</v>
      </c>
      <c r="H55" s="14">
        <v>5280</v>
      </c>
      <c r="I55" s="14">
        <f t="shared" si="0"/>
        <v>4752</v>
      </c>
      <c r="J55" s="14">
        <f t="shared" si="1"/>
        <v>4277</v>
      </c>
      <c r="K55" s="20" t="s">
        <v>230</v>
      </c>
    </row>
    <row r="56" s="1" customFormat="1" ht="106" customHeight="1" spans="1:11">
      <c r="A56" s="14">
        <v>50</v>
      </c>
      <c r="B56" s="14" t="s">
        <v>231</v>
      </c>
      <c r="C56" s="15" t="s">
        <v>232</v>
      </c>
      <c r="D56" s="15" t="s">
        <v>233</v>
      </c>
      <c r="E56" s="15" t="s">
        <v>234</v>
      </c>
      <c r="F56" s="16" t="s">
        <v>19</v>
      </c>
      <c r="G56" s="16" t="s">
        <v>235</v>
      </c>
      <c r="H56" s="14">
        <v>2020</v>
      </c>
      <c r="I56" s="14">
        <f t="shared" si="0"/>
        <v>1818</v>
      </c>
      <c r="J56" s="14">
        <f t="shared" si="1"/>
        <v>1636</v>
      </c>
      <c r="K56" s="20" t="s">
        <v>236</v>
      </c>
    </row>
    <row r="57" s="1" customFormat="1" ht="78" customHeight="1" spans="1:11">
      <c r="A57" s="14">
        <v>51</v>
      </c>
      <c r="B57" s="14" t="s">
        <v>237</v>
      </c>
      <c r="C57" s="15" t="s">
        <v>238</v>
      </c>
      <c r="D57" s="15" t="s">
        <v>239</v>
      </c>
      <c r="E57" s="15" t="s">
        <v>240</v>
      </c>
      <c r="F57" s="16" t="s">
        <v>19</v>
      </c>
      <c r="G57" s="16" t="s">
        <v>241</v>
      </c>
      <c r="H57" s="14">
        <v>1890</v>
      </c>
      <c r="I57" s="14">
        <f t="shared" si="0"/>
        <v>1701</v>
      </c>
      <c r="J57" s="14">
        <f t="shared" si="1"/>
        <v>1531</v>
      </c>
      <c r="K57" s="20" t="s">
        <v>242</v>
      </c>
    </row>
    <row r="58" s="1" customFormat="1" ht="90" customHeight="1" spans="1:11">
      <c r="A58" s="14">
        <v>52</v>
      </c>
      <c r="B58" s="14" t="s">
        <v>243</v>
      </c>
      <c r="C58" s="15" t="s">
        <v>244</v>
      </c>
      <c r="D58" s="15" t="s">
        <v>245</v>
      </c>
      <c r="E58" s="15" t="s">
        <v>246</v>
      </c>
      <c r="F58" s="16" t="s">
        <v>19</v>
      </c>
      <c r="G58" s="16" t="s">
        <v>37</v>
      </c>
      <c r="H58" s="14">
        <v>2720</v>
      </c>
      <c r="I58" s="14">
        <f t="shared" si="0"/>
        <v>2448</v>
      </c>
      <c r="J58" s="14">
        <f t="shared" si="1"/>
        <v>2203</v>
      </c>
      <c r="K58" s="20" t="s">
        <v>247</v>
      </c>
    </row>
    <row r="59" s="1" customFormat="1" ht="80" customHeight="1" spans="1:11">
      <c r="A59" s="14">
        <v>53</v>
      </c>
      <c r="B59" s="14" t="s">
        <v>248</v>
      </c>
      <c r="C59" s="15" t="s">
        <v>249</v>
      </c>
      <c r="D59" s="15" t="s">
        <v>250</v>
      </c>
      <c r="E59" s="15" t="s">
        <v>251</v>
      </c>
      <c r="F59" s="16" t="s">
        <v>19</v>
      </c>
      <c r="G59" s="16" t="s">
        <v>37</v>
      </c>
      <c r="H59" s="14">
        <v>2800</v>
      </c>
      <c r="I59" s="14">
        <f t="shared" si="0"/>
        <v>2520</v>
      </c>
      <c r="J59" s="14">
        <f t="shared" si="1"/>
        <v>2268</v>
      </c>
      <c r="K59" s="20"/>
    </row>
    <row r="60" s="1" customFormat="1" ht="80" customHeight="1" spans="1:11">
      <c r="A60" s="14">
        <v>54</v>
      </c>
      <c r="B60" s="14" t="s">
        <v>252</v>
      </c>
      <c r="C60" s="15" t="s">
        <v>253</v>
      </c>
      <c r="D60" s="15" t="s">
        <v>254</v>
      </c>
      <c r="E60" s="15" t="s">
        <v>255</v>
      </c>
      <c r="F60" s="16" t="s">
        <v>256</v>
      </c>
      <c r="G60" s="16" t="s">
        <v>37</v>
      </c>
      <c r="H60" s="14">
        <v>3840</v>
      </c>
      <c r="I60" s="14">
        <f t="shared" si="0"/>
        <v>3456</v>
      </c>
      <c r="J60" s="14">
        <f t="shared" si="1"/>
        <v>3110</v>
      </c>
      <c r="K60" s="20"/>
    </row>
    <row r="61" s="1" customFormat="1" ht="99" customHeight="1" spans="1:11">
      <c r="A61" s="14">
        <v>55</v>
      </c>
      <c r="B61" s="14" t="s">
        <v>257</v>
      </c>
      <c r="C61" s="15" t="s">
        <v>258</v>
      </c>
      <c r="D61" s="15" t="s">
        <v>259</v>
      </c>
      <c r="E61" s="15" t="s">
        <v>260</v>
      </c>
      <c r="F61" s="16" t="s">
        <v>19</v>
      </c>
      <c r="G61" s="16" t="s">
        <v>261</v>
      </c>
      <c r="H61" s="14">
        <v>2800</v>
      </c>
      <c r="I61" s="14">
        <f t="shared" si="0"/>
        <v>2520</v>
      </c>
      <c r="J61" s="14">
        <f t="shared" si="1"/>
        <v>2268</v>
      </c>
      <c r="K61" s="20"/>
    </row>
    <row r="62" s="1" customFormat="1" ht="63" spans="1:11">
      <c r="A62" s="14">
        <v>56</v>
      </c>
      <c r="B62" s="14" t="s">
        <v>262</v>
      </c>
      <c r="C62" s="15" t="s">
        <v>263</v>
      </c>
      <c r="D62" s="15" t="s">
        <v>264</v>
      </c>
      <c r="E62" s="15" t="s">
        <v>265</v>
      </c>
      <c r="F62" s="16" t="s">
        <v>19</v>
      </c>
      <c r="G62" s="16" t="s">
        <v>37</v>
      </c>
      <c r="H62" s="14">
        <v>4660</v>
      </c>
      <c r="I62" s="14">
        <f t="shared" si="0"/>
        <v>4194</v>
      </c>
      <c r="J62" s="14">
        <f t="shared" si="1"/>
        <v>3775</v>
      </c>
      <c r="K62" s="20" t="s">
        <v>266</v>
      </c>
    </row>
    <row r="63" s="1" customFormat="1" ht="94" customHeight="1" spans="1:11">
      <c r="A63" s="14">
        <v>57</v>
      </c>
      <c r="B63" s="14" t="s">
        <v>267</v>
      </c>
      <c r="C63" s="15" t="s">
        <v>268</v>
      </c>
      <c r="D63" s="15" t="s">
        <v>269</v>
      </c>
      <c r="E63" s="15" t="s">
        <v>270</v>
      </c>
      <c r="F63" s="16" t="s">
        <v>19</v>
      </c>
      <c r="G63" s="16" t="s">
        <v>37</v>
      </c>
      <c r="H63" s="14">
        <v>5100</v>
      </c>
      <c r="I63" s="14">
        <f t="shared" si="0"/>
        <v>4590</v>
      </c>
      <c r="J63" s="14">
        <f t="shared" si="1"/>
        <v>4131</v>
      </c>
      <c r="K63" s="20" t="s">
        <v>271</v>
      </c>
    </row>
    <row r="64" s="1" customFormat="1" ht="94" customHeight="1" spans="1:11">
      <c r="A64" s="14">
        <v>58</v>
      </c>
      <c r="B64" s="14" t="s">
        <v>272</v>
      </c>
      <c r="C64" s="15" t="s">
        <v>273</v>
      </c>
      <c r="D64" s="15" t="s">
        <v>274</v>
      </c>
      <c r="E64" s="15" t="s">
        <v>275</v>
      </c>
      <c r="F64" s="16" t="s">
        <v>19</v>
      </c>
      <c r="G64" s="16" t="s">
        <v>155</v>
      </c>
      <c r="H64" s="14">
        <v>5120</v>
      </c>
      <c r="I64" s="14">
        <f t="shared" si="0"/>
        <v>4608</v>
      </c>
      <c r="J64" s="14">
        <f t="shared" si="1"/>
        <v>4147</v>
      </c>
      <c r="K64" s="20"/>
    </row>
    <row r="65" s="1" customFormat="1" ht="99" customHeight="1" spans="1:11">
      <c r="A65" s="14">
        <v>59</v>
      </c>
      <c r="B65" s="14" t="s">
        <v>276</v>
      </c>
      <c r="C65" s="15" t="s">
        <v>277</v>
      </c>
      <c r="D65" s="15" t="s">
        <v>278</v>
      </c>
      <c r="E65" s="15" t="s">
        <v>279</v>
      </c>
      <c r="F65" s="16" t="s">
        <v>19</v>
      </c>
      <c r="G65" s="16" t="s">
        <v>280</v>
      </c>
      <c r="H65" s="14">
        <v>2720</v>
      </c>
      <c r="I65" s="14">
        <f t="shared" si="0"/>
        <v>2448</v>
      </c>
      <c r="J65" s="14">
        <f t="shared" si="1"/>
        <v>2203</v>
      </c>
      <c r="K65" s="20" t="s">
        <v>281</v>
      </c>
    </row>
    <row r="66" s="1" customFormat="1" ht="91" customHeight="1" spans="1:11">
      <c r="A66" s="14">
        <v>60</v>
      </c>
      <c r="B66" s="14" t="s">
        <v>282</v>
      </c>
      <c r="C66" s="15" t="s">
        <v>283</v>
      </c>
      <c r="D66" s="15" t="s">
        <v>284</v>
      </c>
      <c r="E66" s="15" t="s">
        <v>167</v>
      </c>
      <c r="F66" s="16" t="s">
        <v>19</v>
      </c>
      <c r="G66" s="16" t="s">
        <v>280</v>
      </c>
      <c r="H66" s="14">
        <v>1000</v>
      </c>
      <c r="I66" s="14">
        <f t="shared" si="0"/>
        <v>900</v>
      </c>
      <c r="J66" s="14">
        <f t="shared" si="1"/>
        <v>810</v>
      </c>
      <c r="K66" s="20"/>
    </row>
    <row r="67" s="1" customFormat="1" ht="100" customHeight="1" spans="1:11">
      <c r="A67" s="14">
        <v>61</v>
      </c>
      <c r="B67" s="14" t="s">
        <v>285</v>
      </c>
      <c r="C67" s="15" t="s">
        <v>286</v>
      </c>
      <c r="D67" s="15" t="s">
        <v>287</v>
      </c>
      <c r="E67" s="15" t="s">
        <v>288</v>
      </c>
      <c r="F67" s="16" t="s">
        <v>19</v>
      </c>
      <c r="G67" s="16" t="s">
        <v>289</v>
      </c>
      <c r="H67" s="14">
        <v>1840</v>
      </c>
      <c r="I67" s="14">
        <f t="shared" si="0"/>
        <v>1656</v>
      </c>
      <c r="J67" s="14">
        <f t="shared" si="1"/>
        <v>1490</v>
      </c>
      <c r="K67" s="20" t="s">
        <v>290</v>
      </c>
    </row>
    <row r="68" s="1" customFormat="1" ht="95" customHeight="1" spans="1:11">
      <c r="A68" s="14">
        <v>62</v>
      </c>
      <c r="B68" s="14" t="s">
        <v>291</v>
      </c>
      <c r="C68" s="15" t="s">
        <v>292</v>
      </c>
      <c r="D68" s="15" t="s">
        <v>293</v>
      </c>
      <c r="E68" s="15" t="s">
        <v>167</v>
      </c>
      <c r="F68" s="16" t="s">
        <v>19</v>
      </c>
      <c r="G68" s="16" t="s">
        <v>37</v>
      </c>
      <c r="H68" s="14">
        <v>500</v>
      </c>
      <c r="I68" s="14">
        <f t="shared" si="0"/>
        <v>450</v>
      </c>
      <c r="J68" s="14">
        <f t="shared" si="1"/>
        <v>405</v>
      </c>
      <c r="K68" s="20"/>
    </row>
    <row r="69" s="1" customFormat="1" ht="100" customHeight="1" spans="1:11">
      <c r="A69" s="14">
        <v>63</v>
      </c>
      <c r="B69" s="14" t="s">
        <v>294</v>
      </c>
      <c r="C69" s="15" t="s">
        <v>295</v>
      </c>
      <c r="D69" s="15" t="s">
        <v>296</v>
      </c>
      <c r="E69" s="15" t="s">
        <v>297</v>
      </c>
      <c r="F69" s="16" t="s">
        <v>19</v>
      </c>
      <c r="G69" s="16" t="s">
        <v>37</v>
      </c>
      <c r="H69" s="14">
        <v>2400</v>
      </c>
      <c r="I69" s="14">
        <f t="shared" si="0"/>
        <v>2160</v>
      </c>
      <c r="J69" s="14">
        <f t="shared" si="1"/>
        <v>1944</v>
      </c>
      <c r="K69" s="20"/>
    </row>
    <row r="70" s="1" customFormat="1" ht="103" customHeight="1" spans="1:11">
      <c r="A70" s="14">
        <v>64</v>
      </c>
      <c r="B70" s="14" t="s">
        <v>298</v>
      </c>
      <c r="C70" s="15" t="s">
        <v>299</v>
      </c>
      <c r="D70" s="15" t="s">
        <v>300</v>
      </c>
      <c r="E70" s="15" t="s">
        <v>301</v>
      </c>
      <c r="F70" s="16" t="s">
        <v>19</v>
      </c>
      <c r="G70" s="16" t="s">
        <v>280</v>
      </c>
      <c r="H70" s="14">
        <v>3040</v>
      </c>
      <c r="I70" s="14">
        <f t="shared" si="0"/>
        <v>2736</v>
      </c>
      <c r="J70" s="14">
        <f t="shared" si="1"/>
        <v>2462</v>
      </c>
      <c r="K70" s="20"/>
    </row>
    <row r="71" s="1" customFormat="1" ht="96" customHeight="1" spans="1:11">
      <c r="A71" s="14">
        <v>65</v>
      </c>
      <c r="B71" s="14" t="s">
        <v>302</v>
      </c>
      <c r="C71" s="15" t="s">
        <v>303</v>
      </c>
      <c r="D71" s="15" t="s">
        <v>304</v>
      </c>
      <c r="E71" s="15" t="s">
        <v>305</v>
      </c>
      <c r="F71" s="16" t="s">
        <v>19</v>
      </c>
      <c r="G71" s="16" t="s">
        <v>37</v>
      </c>
      <c r="H71" s="14">
        <v>4160</v>
      </c>
      <c r="I71" s="14">
        <f t="shared" ref="I71:I88" si="2">ROUND(H71*0.9,0)</f>
        <v>3744</v>
      </c>
      <c r="J71" s="14">
        <f t="shared" ref="J71:J88" si="3">ROUND(I71*0.9,0)</f>
        <v>3370</v>
      </c>
      <c r="K71" s="20"/>
    </row>
    <row r="72" s="1" customFormat="1" ht="63" spans="1:11">
      <c r="A72" s="14">
        <v>66</v>
      </c>
      <c r="B72" s="14" t="s">
        <v>306</v>
      </c>
      <c r="C72" s="15" t="s">
        <v>307</v>
      </c>
      <c r="D72" s="15" t="s">
        <v>308</v>
      </c>
      <c r="E72" s="15" t="s">
        <v>305</v>
      </c>
      <c r="F72" s="16" t="s">
        <v>19</v>
      </c>
      <c r="G72" s="16" t="s">
        <v>309</v>
      </c>
      <c r="H72" s="14">
        <v>5120</v>
      </c>
      <c r="I72" s="14">
        <f t="shared" si="2"/>
        <v>4608</v>
      </c>
      <c r="J72" s="14">
        <f t="shared" si="3"/>
        <v>4147</v>
      </c>
      <c r="K72" s="20" t="s">
        <v>310</v>
      </c>
    </row>
    <row r="73" s="1" customFormat="1" ht="106" customHeight="1" spans="1:11">
      <c r="A73" s="14">
        <v>67</v>
      </c>
      <c r="B73" s="14" t="s">
        <v>311</v>
      </c>
      <c r="C73" s="15" t="s">
        <v>312</v>
      </c>
      <c r="D73" s="15" t="s">
        <v>313</v>
      </c>
      <c r="E73" s="15" t="s">
        <v>305</v>
      </c>
      <c r="F73" s="16" t="s">
        <v>19</v>
      </c>
      <c r="G73" s="16" t="s">
        <v>37</v>
      </c>
      <c r="H73" s="14">
        <v>3360</v>
      </c>
      <c r="I73" s="14">
        <f t="shared" si="2"/>
        <v>3024</v>
      </c>
      <c r="J73" s="14">
        <f t="shared" si="3"/>
        <v>2722</v>
      </c>
      <c r="K73" s="20"/>
    </row>
    <row r="74" s="1" customFormat="1" ht="102" customHeight="1" spans="1:11">
      <c r="A74" s="14">
        <v>68</v>
      </c>
      <c r="B74" s="14" t="s">
        <v>314</v>
      </c>
      <c r="C74" s="15" t="s">
        <v>315</v>
      </c>
      <c r="D74" s="15" t="s">
        <v>316</v>
      </c>
      <c r="E74" s="15" t="s">
        <v>305</v>
      </c>
      <c r="F74" s="16" t="s">
        <v>19</v>
      </c>
      <c r="G74" s="16" t="s">
        <v>37</v>
      </c>
      <c r="H74" s="14">
        <v>4320</v>
      </c>
      <c r="I74" s="14">
        <f t="shared" si="2"/>
        <v>3888</v>
      </c>
      <c r="J74" s="14">
        <f t="shared" si="3"/>
        <v>3499</v>
      </c>
      <c r="K74" s="20" t="s">
        <v>317</v>
      </c>
    </row>
    <row r="75" s="1" customFormat="1" ht="119" customHeight="1" spans="1:11">
      <c r="A75" s="14">
        <v>69</v>
      </c>
      <c r="B75" s="14" t="s">
        <v>318</v>
      </c>
      <c r="C75" s="15" t="s">
        <v>319</v>
      </c>
      <c r="D75" s="15" t="s">
        <v>320</v>
      </c>
      <c r="E75" s="15" t="s">
        <v>321</v>
      </c>
      <c r="F75" s="16" t="s">
        <v>19</v>
      </c>
      <c r="G75" s="16" t="s">
        <v>37</v>
      </c>
      <c r="H75" s="14">
        <v>2600</v>
      </c>
      <c r="I75" s="14">
        <f t="shared" si="2"/>
        <v>2340</v>
      </c>
      <c r="J75" s="14">
        <f t="shared" si="3"/>
        <v>2106</v>
      </c>
      <c r="K75" s="20"/>
    </row>
    <row r="76" s="1" customFormat="1" ht="115" customHeight="1" spans="1:11">
      <c r="A76" s="14">
        <v>70</v>
      </c>
      <c r="B76" s="14" t="s">
        <v>322</v>
      </c>
      <c r="C76" s="15" t="s">
        <v>323</v>
      </c>
      <c r="D76" s="15" t="s">
        <v>324</v>
      </c>
      <c r="E76" s="15" t="s">
        <v>325</v>
      </c>
      <c r="F76" s="16" t="s">
        <v>19</v>
      </c>
      <c r="G76" s="16" t="s">
        <v>37</v>
      </c>
      <c r="H76" s="14">
        <v>2500</v>
      </c>
      <c r="I76" s="14">
        <f t="shared" si="2"/>
        <v>2250</v>
      </c>
      <c r="J76" s="14">
        <f t="shared" si="3"/>
        <v>2025</v>
      </c>
      <c r="K76" s="20"/>
    </row>
    <row r="77" s="1" customFormat="1" ht="102" customHeight="1" spans="1:11">
      <c r="A77" s="14">
        <v>71</v>
      </c>
      <c r="B77" s="14" t="s">
        <v>326</v>
      </c>
      <c r="C77" s="15" t="s">
        <v>327</v>
      </c>
      <c r="D77" s="15" t="s">
        <v>328</v>
      </c>
      <c r="E77" s="15" t="s">
        <v>329</v>
      </c>
      <c r="F77" s="16" t="s">
        <v>19</v>
      </c>
      <c r="G77" s="16" t="s">
        <v>37</v>
      </c>
      <c r="H77" s="14">
        <v>3360</v>
      </c>
      <c r="I77" s="14">
        <f t="shared" si="2"/>
        <v>3024</v>
      </c>
      <c r="J77" s="14">
        <f t="shared" si="3"/>
        <v>2722</v>
      </c>
      <c r="K77" s="20"/>
    </row>
    <row r="78" s="1" customFormat="1" ht="107" customHeight="1" spans="1:11">
      <c r="A78" s="14">
        <v>72</v>
      </c>
      <c r="B78" s="14" t="s">
        <v>330</v>
      </c>
      <c r="C78" s="15" t="s">
        <v>331</v>
      </c>
      <c r="D78" s="15" t="s">
        <v>332</v>
      </c>
      <c r="E78" s="15" t="s">
        <v>333</v>
      </c>
      <c r="F78" s="16" t="s">
        <v>19</v>
      </c>
      <c r="G78" s="16" t="s">
        <v>37</v>
      </c>
      <c r="H78" s="14">
        <v>1600</v>
      </c>
      <c r="I78" s="14">
        <f t="shared" si="2"/>
        <v>1440</v>
      </c>
      <c r="J78" s="14">
        <f t="shared" si="3"/>
        <v>1296</v>
      </c>
      <c r="K78" s="20"/>
    </row>
    <row r="79" s="1" customFormat="1" ht="167" customHeight="1" spans="1:11">
      <c r="A79" s="14">
        <v>73</v>
      </c>
      <c r="B79" s="14" t="s">
        <v>334</v>
      </c>
      <c r="C79" s="15" t="s">
        <v>335</v>
      </c>
      <c r="D79" s="15" t="s">
        <v>336</v>
      </c>
      <c r="E79" s="15" t="s">
        <v>337</v>
      </c>
      <c r="F79" s="16" t="s">
        <v>19</v>
      </c>
      <c r="G79" s="16" t="s">
        <v>37</v>
      </c>
      <c r="H79" s="14">
        <v>2100</v>
      </c>
      <c r="I79" s="14">
        <f t="shared" si="2"/>
        <v>1890</v>
      </c>
      <c r="J79" s="14">
        <f t="shared" si="3"/>
        <v>1701</v>
      </c>
      <c r="K79" s="20" t="s">
        <v>338</v>
      </c>
    </row>
    <row r="80" s="1" customFormat="1" ht="98" customHeight="1" spans="1:11">
      <c r="A80" s="14">
        <v>74</v>
      </c>
      <c r="B80" s="14" t="s">
        <v>339</v>
      </c>
      <c r="C80" s="15" t="s">
        <v>340</v>
      </c>
      <c r="D80" s="15" t="s">
        <v>341</v>
      </c>
      <c r="E80" s="15" t="s">
        <v>342</v>
      </c>
      <c r="F80" s="16" t="s">
        <v>19</v>
      </c>
      <c r="G80" s="16" t="s">
        <v>37</v>
      </c>
      <c r="H80" s="14">
        <v>4000</v>
      </c>
      <c r="I80" s="14">
        <f t="shared" si="2"/>
        <v>3600</v>
      </c>
      <c r="J80" s="14">
        <f t="shared" si="3"/>
        <v>3240</v>
      </c>
      <c r="K80" s="20" t="s">
        <v>343</v>
      </c>
    </row>
    <row r="81" s="1" customFormat="1" ht="123" customHeight="1" spans="1:11">
      <c r="A81" s="14">
        <v>75</v>
      </c>
      <c r="B81" s="14" t="s">
        <v>344</v>
      </c>
      <c r="C81" s="15" t="s">
        <v>345</v>
      </c>
      <c r="D81" s="15" t="s">
        <v>346</v>
      </c>
      <c r="E81" s="15" t="s">
        <v>342</v>
      </c>
      <c r="F81" s="16" t="s">
        <v>19</v>
      </c>
      <c r="G81" s="16" t="s">
        <v>37</v>
      </c>
      <c r="H81" s="14">
        <v>4000</v>
      </c>
      <c r="I81" s="14">
        <f t="shared" si="2"/>
        <v>3600</v>
      </c>
      <c r="J81" s="14">
        <f t="shared" si="3"/>
        <v>3240</v>
      </c>
      <c r="K81" s="20" t="s">
        <v>347</v>
      </c>
    </row>
    <row r="82" s="1" customFormat="1" ht="115" customHeight="1" spans="1:11">
      <c r="A82" s="14">
        <v>76</v>
      </c>
      <c r="B82" s="14" t="s">
        <v>348</v>
      </c>
      <c r="C82" s="15" t="s">
        <v>349</v>
      </c>
      <c r="D82" s="15" t="s">
        <v>350</v>
      </c>
      <c r="E82" s="15" t="s">
        <v>342</v>
      </c>
      <c r="F82" s="16" t="s">
        <v>19</v>
      </c>
      <c r="G82" s="16" t="s">
        <v>37</v>
      </c>
      <c r="H82" s="14">
        <v>1200</v>
      </c>
      <c r="I82" s="14">
        <f t="shared" si="2"/>
        <v>1080</v>
      </c>
      <c r="J82" s="14">
        <f t="shared" si="3"/>
        <v>972</v>
      </c>
      <c r="K82" s="20" t="s">
        <v>351</v>
      </c>
    </row>
    <row r="83" s="1" customFormat="1" ht="97" customHeight="1" spans="1:11">
      <c r="A83" s="14">
        <v>77</v>
      </c>
      <c r="B83" s="14" t="s">
        <v>352</v>
      </c>
      <c r="C83" s="15" t="s">
        <v>353</v>
      </c>
      <c r="D83" s="15" t="s">
        <v>354</v>
      </c>
      <c r="E83" s="15" t="s">
        <v>355</v>
      </c>
      <c r="F83" s="16" t="s">
        <v>19</v>
      </c>
      <c r="G83" s="16" t="s">
        <v>37</v>
      </c>
      <c r="H83" s="14">
        <v>3680</v>
      </c>
      <c r="I83" s="14">
        <f t="shared" si="2"/>
        <v>3312</v>
      </c>
      <c r="J83" s="14">
        <f t="shared" si="3"/>
        <v>2981</v>
      </c>
      <c r="K83" s="20" t="s">
        <v>356</v>
      </c>
    </row>
    <row r="84" s="1" customFormat="1" ht="102" customHeight="1" spans="1:11">
      <c r="A84" s="14">
        <v>78</v>
      </c>
      <c r="B84" s="14" t="s">
        <v>357</v>
      </c>
      <c r="C84" s="15" t="s">
        <v>358</v>
      </c>
      <c r="D84" s="15" t="s">
        <v>359</v>
      </c>
      <c r="E84" s="15" t="s">
        <v>360</v>
      </c>
      <c r="F84" s="16" t="s">
        <v>19</v>
      </c>
      <c r="G84" s="16" t="s">
        <v>37</v>
      </c>
      <c r="H84" s="14">
        <v>2300</v>
      </c>
      <c r="I84" s="14">
        <f t="shared" si="2"/>
        <v>2070</v>
      </c>
      <c r="J84" s="14">
        <f t="shared" si="3"/>
        <v>1863</v>
      </c>
      <c r="K84" s="20" t="s">
        <v>361</v>
      </c>
    </row>
    <row r="85" s="1" customFormat="1" ht="99" customHeight="1" spans="1:11">
      <c r="A85" s="14">
        <v>79</v>
      </c>
      <c r="B85" s="14" t="s">
        <v>362</v>
      </c>
      <c r="C85" s="15" t="s">
        <v>363</v>
      </c>
      <c r="D85" s="15" t="s">
        <v>364</v>
      </c>
      <c r="E85" s="15" t="s">
        <v>360</v>
      </c>
      <c r="F85" s="16" t="s">
        <v>19</v>
      </c>
      <c r="G85" s="16" t="s">
        <v>37</v>
      </c>
      <c r="H85" s="14">
        <v>3200</v>
      </c>
      <c r="I85" s="14">
        <f t="shared" si="2"/>
        <v>2880</v>
      </c>
      <c r="J85" s="14">
        <f t="shared" si="3"/>
        <v>2592</v>
      </c>
      <c r="K85" s="20" t="s">
        <v>365</v>
      </c>
    </row>
    <row r="86" s="1" customFormat="1" ht="163" customHeight="1" spans="1:11">
      <c r="A86" s="14">
        <v>80</v>
      </c>
      <c r="B86" s="14" t="s">
        <v>366</v>
      </c>
      <c r="C86" s="15" t="s">
        <v>367</v>
      </c>
      <c r="D86" s="15" t="s">
        <v>368</v>
      </c>
      <c r="E86" s="15" t="s">
        <v>360</v>
      </c>
      <c r="F86" s="16" t="s">
        <v>19</v>
      </c>
      <c r="G86" s="16" t="s">
        <v>37</v>
      </c>
      <c r="H86" s="14">
        <v>1920</v>
      </c>
      <c r="I86" s="14">
        <f t="shared" si="2"/>
        <v>1728</v>
      </c>
      <c r="J86" s="14">
        <f t="shared" si="3"/>
        <v>1555</v>
      </c>
      <c r="K86" s="20" t="s">
        <v>369</v>
      </c>
    </row>
    <row r="87" s="1" customFormat="1" ht="130" customHeight="1" spans="1:11">
      <c r="A87" s="14">
        <v>81</v>
      </c>
      <c r="B87" s="14" t="s">
        <v>370</v>
      </c>
      <c r="C87" s="15" t="s">
        <v>371</v>
      </c>
      <c r="D87" s="15" t="s">
        <v>372</v>
      </c>
      <c r="E87" s="15" t="s">
        <v>373</v>
      </c>
      <c r="F87" s="16" t="s">
        <v>36</v>
      </c>
      <c r="G87" s="16" t="s">
        <v>374</v>
      </c>
      <c r="H87" s="14">
        <v>2190</v>
      </c>
      <c r="I87" s="14">
        <f t="shared" si="2"/>
        <v>1971</v>
      </c>
      <c r="J87" s="14">
        <f t="shared" si="3"/>
        <v>1774</v>
      </c>
      <c r="K87" s="20"/>
    </row>
    <row r="88" s="1" customFormat="1" ht="100" customHeight="1" spans="1:11">
      <c r="A88" s="14">
        <v>82</v>
      </c>
      <c r="B88" s="14" t="s">
        <v>375</v>
      </c>
      <c r="C88" s="15" t="s">
        <v>376</v>
      </c>
      <c r="D88" s="15" t="s">
        <v>377</v>
      </c>
      <c r="E88" s="15" t="s">
        <v>378</v>
      </c>
      <c r="F88" s="16" t="s">
        <v>36</v>
      </c>
      <c r="G88" s="16" t="s">
        <v>37</v>
      </c>
      <c r="H88" s="14">
        <v>2000</v>
      </c>
      <c r="I88" s="14">
        <f t="shared" si="2"/>
        <v>1800</v>
      </c>
      <c r="J88" s="14">
        <f t="shared" si="3"/>
        <v>1620</v>
      </c>
      <c r="K88" s="20"/>
    </row>
  </sheetData>
  <autoFilter ref="A4:K87">
    <extLst/>
  </autoFilter>
  <sortState ref="B5:N86">
    <sortCondition ref="B5:B86"/>
  </sortState>
  <mergeCells count="11">
    <mergeCell ref="A2:K2"/>
    <mergeCell ref="H5:J5"/>
    <mergeCell ref="A5:A6"/>
    <mergeCell ref="B5:B6"/>
    <mergeCell ref="C5:C6"/>
    <mergeCell ref="D5:D6"/>
    <mergeCell ref="E5:E6"/>
    <mergeCell ref="F5:F6"/>
    <mergeCell ref="G5:G6"/>
    <mergeCell ref="K5:K6"/>
    <mergeCell ref="A3:K4"/>
  </mergeCells>
  <pageMargins left="0.700694444444445" right="0.700694444444445" top="0.751388888888889" bottom="0.751388888888889" header="0.298611111111111" footer="0.298611111111111"/>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哒啦</cp:lastModifiedBy>
  <dcterms:created xsi:type="dcterms:W3CDTF">2023-05-12T11:15:00Z</dcterms:created>
  <dcterms:modified xsi:type="dcterms:W3CDTF">2025-10-20T04:27:45Z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B32602A9223449A4A6701B2B216B9261_12</vt:lpwstr>
  </property>
</Properties>
</file>