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征求意见稿" sheetId="2" r:id="rId1"/>
  </sheets>
  <definedNames>
    <definedName name="_xlnm.Print_Titles" localSheetId="0">征求意见稿!$3:$4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<sst xmlns="http://schemas.openxmlformats.org/spreadsheetml/2006/main" count="79" uniqueCount="52">
  <si>
    <t>附件</t>
  </si>
  <si>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_GBK"/>
        <charset val="134"/>
      </rPr>
      <t>年拟新增医疗服务价格项目汇总表</t>
    </r>
  </si>
  <si>
    <r>
      <rPr>
        <sz val="11"/>
        <rFont val="方正黑体_GBK"/>
        <charset val="134"/>
      </rPr>
      <t>序号</t>
    </r>
  </si>
  <si>
    <r>
      <rPr>
        <sz val="11"/>
        <rFont val="方正黑体_GBK"/>
        <charset val="134"/>
      </rPr>
      <t>财务分类</t>
    </r>
  </si>
  <si>
    <r>
      <rPr>
        <sz val="11"/>
        <rFont val="方正黑体_GBK"/>
        <charset val="134"/>
      </rPr>
      <t>项目编码</t>
    </r>
  </si>
  <si>
    <r>
      <rPr>
        <sz val="11"/>
        <rFont val="方正黑体_GBK"/>
        <charset val="134"/>
      </rPr>
      <t>项目名称</t>
    </r>
  </si>
  <si>
    <r>
      <rPr>
        <sz val="11"/>
        <rFont val="方正黑体_GBK"/>
        <charset val="134"/>
      </rPr>
      <t>项目内涵</t>
    </r>
  </si>
  <si>
    <r>
      <rPr>
        <sz val="11"/>
        <rFont val="方正黑体_GBK"/>
        <charset val="134"/>
      </rPr>
      <t>除外内容</t>
    </r>
  </si>
  <si>
    <r>
      <rPr>
        <sz val="11"/>
        <rFont val="方正黑体_GBK"/>
        <charset val="134"/>
      </rPr>
      <t>计价单位</t>
    </r>
  </si>
  <si>
    <t>收费标准（元）</t>
  </si>
  <si>
    <r>
      <rPr>
        <sz val="11"/>
        <rFont val="方正黑体_GBK"/>
        <charset val="134"/>
      </rPr>
      <t>说明</t>
    </r>
  </si>
  <si>
    <t>三级</t>
  </si>
  <si>
    <t>二级</t>
  </si>
  <si>
    <t>一级</t>
  </si>
  <si>
    <t>E</t>
  </si>
  <si>
    <r>
      <rPr>
        <sz val="12"/>
        <rFont val="方正仿宋_GBK"/>
        <charset val="134"/>
      </rPr>
      <t>比特斯萨合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塔勒格布拉吾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全身药水浴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</si>
  <si>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将药物浸泡煎煮后待温度达到</t>
    </r>
    <r>
      <rPr>
        <sz val="12"/>
        <rFont val="Times New Roman"/>
        <charset val="134"/>
      </rPr>
      <t>38-42</t>
    </r>
    <r>
      <rPr>
        <sz val="12"/>
        <rFont val="方正仿宋_GBK"/>
        <charset val="134"/>
      </rPr>
      <t>后，利用药物的温热作用，浸洗全身体肤</t>
    </r>
    <r>
      <rPr>
        <sz val="12"/>
        <rFont val="Times New Roman"/>
        <charset val="134"/>
      </rPr>
      <t>60</t>
    </r>
    <r>
      <rPr>
        <sz val="12"/>
        <rFont val="方正仿宋_GBK"/>
        <charset val="134"/>
      </rPr>
      <t>分钟以内。</t>
    </r>
  </si>
  <si>
    <t>药物</t>
  </si>
  <si>
    <t>次</t>
  </si>
  <si>
    <r>
      <rPr>
        <sz val="12"/>
        <color theme="1"/>
        <rFont val="方正仿宋_GBK"/>
        <charset val="134"/>
      </rPr>
      <t>每次不少于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方正仿宋_GBK"/>
        <charset val="134"/>
      </rPr>
      <t>分钟，不得与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中药蒸汽浴治疗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同时收取。</t>
    </r>
  </si>
  <si>
    <r>
      <rPr>
        <sz val="12"/>
        <rFont val="方正仿宋_GBK"/>
        <charset val="134"/>
      </rPr>
      <t>合孜得尔麻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热敷</t>
    </r>
    <r>
      <rPr>
        <sz val="12"/>
        <rFont val="Times New Roman"/>
        <charset val="134"/>
      </rPr>
      <t>)</t>
    </r>
  </si>
  <si>
    <t>将药物粉碎过细筛后，放入布袋，混以水或白醋或羊油等赋形剂，蒸热后取出，协助患者采取舒适体位，暴露治疗部位，将加热的药物贴敷于治疗部位，冷后需更换药袋。含药物调配。</t>
  </si>
  <si>
    <r>
      <rPr>
        <sz val="12"/>
        <rFont val="方正仿宋_GBK"/>
        <charset val="134"/>
      </rPr>
      <t>苏拉玛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湿敷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疗法</t>
    </r>
  </si>
  <si>
    <t>将配伍好的草药煎汤制成水剂，用纱布过滤成澄清药液，盛入清洁器皿中，待药液温度适中，用专用面膜纸巾，浸泡药液后，摊敷患处。含药物调配。</t>
  </si>
  <si>
    <r>
      <rPr>
        <sz val="12"/>
        <color theme="1"/>
        <rFont val="方正仿宋_GBK"/>
        <charset val="134"/>
      </rPr>
      <t>每次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不少于</t>
    </r>
    <r>
      <rPr>
        <sz val="12"/>
        <color theme="1"/>
        <rFont val="Times New Roman"/>
        <charset val="134"/>
      </rPr>
      <t xml:space="preserve">30
</t>
    </r>
    <r>
      <rPr>
        <sz val="12"/>
        <color theme="1"/>
        <rFont val="方正仿宋_GBK"/>
        <charset val="134"/>
      </rPr>
      <t>分钟</t>
    </r>
  </si>
  <si>
    <r>
      <rPr>
        <sz val="12"/>
        <rFont val="方正仿宋_GBK"/>
        <charset val="134"/>
      </rPr>
      <t>恰普塔勒格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疗法</t>
    </r>
  </si>
  <si>
    <r>
      <rPr>
        <sz val="12"/>
        <rFont val="方正仿宋_GBK"/>
        <charset val="134"/>
      </rPr>
      <t>将药物研磨成粉末，加入羊尾油调和成糊状，加热后将药糊装入药袋或铺于纱布上。患者取舒适体位，暴露治疗部位后，贴敷药糊，</t>
    </r>
    <r>
      <rPr>
        <sz val="12"/>
        <rFont val="Times New Roman"/>
        <charset val="134"/>
      </rPr>
      <t>TDP</t>
    </r>
    <r>
      <rPr>
        <sz val="12"/>
        <rFont val="方正仿宋_GBK"/>
        <charset val="134"/>
      </rPr>
      <t>加热治疗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分钟，治疗期间需做好保暖措施，同时注意遮挡。含药物调配。</t>
    </r>
  </si>
  <si>
    <r>
      <rPr>
        <sz val="12"/>
        <color theme="1"/>
        <rFont val="方正仿宋_GBK"/>
        <charset val="134"/>
      </rPr>
      <t>不得与</t>
    </r>
    <r>
      <rPr>
        <sz val="12"/>
        <color theme="1"/>
        <rFont val="Times New Roman"/>
        <charset val="134"/>
      </rPr>
      <t>“TDP</t>
    </r>
    <r>
      <rPr>
        <sz val="12"/>
        <color theme="1"/>
        <rFont val="方正仿宋_GBK"/>
        <charset val="134"/>
      </rPr>
      <t>治疗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同时收费。</t>
    </r>
  </si>
  <si>
    <r>
      <rPr>
        <sz val="12"/>
        <rFont val="方正仿宋_GBK"/>
        <charset val="134"/>
      </rPr>
      <t>塔尔米袋预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防巴斯勒格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加热阿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预防压疮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技术</t>
    </r>
  </si>
  <si>
    <t>将塔尔米袋放置在患者易发生压疮的部位，患者卧床期间全程使用，定期消毒更换塔尔米袋，预防压疮的发生。</t>
  </si>
  <si>
    <t>日</t>
  </si>
  <si>
    <r>
      <rPr>
        <sz val="12"/>
        <color theme="1"/>
        <rFont val="方正仿宋_GBK"/>
        <charset val="134"/>
      </rPr>
      <t>不得与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褥疮护理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同时收费。</t>
    </r>
  </si>
  <si>
    <r>
      <rPr>
        <sz val="12"/>
        <rFont val="方正仿宋_GBK"/>
        <charset val="134"/>
      </rPr>
      <t>赫纳普玖吾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灌洗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</si>
  <si>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将药物煎汤去渣，装入冲洗袋，持续灌洗患处。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含药物调配。</t>
    </r>
  </si>
  <si>
    <r>
      <rPr>
        <sz val="12"/>
        <rFont val="方正仿宋_GBK"/>
        <charset val="134"/>
      </rPr>
      <t>俄什贴克森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木热勒灭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灌肠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</si>
  <si>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将煎剂药液经肛门灌入直肠，灌肠后用微波理疗腹部，留置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分钟，促进药物的吸收。</t>
    </r>
  </si>
  <si>
    <r>
      <rPr>
        <sz val="12"/>
        <color theme="1"/>
        <rFont val="方正仿宋_GBK"/>
        <charset val="134"/>
      </rPr>
      <t>不得与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微波治疗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同时收费。</t>
    </r>
  </si>
  <si>
    <r>
      <rPr>
        <sz val="12"/>
        <rFont val="方正仿宋_GBK"/>
        <charset val="134"/>
      </rPr>
      <t>吾特热玛布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拉吾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局部坐浴</t>
    </r>
    <r>
      <rPr>
        <sz val="12"/>
        <rFont val="Times New Roman"/>
        <charset val="134"/>
      </rPr>
      <t>)</t>
    </r>
  </si>
  <si>
    <t>将药物放入蒸汽熏蒸机中，并加适量水，见坐浴桶中有蒸汽冒出，立即让患者坐在坐浴桶上熏蒸。含药物配制。</t>
  </si>
  <si>
    <r>
      <rPr>
        <sz val="12"/>
        <color theme="1"/>
        <rFont val="方正仿宋_GBK"/>
        <charset val="134"/>
      </rPr>
      <t>每次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不少于</t>
    </r>
    <r>
      <rPr>
        <sz val="12"/>
        <color theme="1"/>
        <rFont val="Times New Roman"/>
        <charset val="134"/>
      </rPr>
      <t xml:space="preserve">30
   </t>
    </r>
    <r>
      <rPr>
        <sz val="12"/>
        <color theme="1"/>
        <rFont val="方正仿宋_GBK"/>
        <charset val="134"/>
      </rPr>
      <t>分钟</t>
    </r>
  </si>
  <si>
    <r>
      <rPr>
        <sz val="12"/>
        <rFont val="方正仿宋_GBK"/>
        <charset val="134"/>
      </rPr>
      <t>木榭勒克切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列克布拉吾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局部足浴</t>
    </r>
    <r>
      <rPr>
        <sz val="12"/>
        <rFont val="Times New Roman"/>
        <charset val="134"/>
      </rPr>
      <t xml:space="preserve"> )</t>
    </r>
  </si>
  <si>
    <r>
      <rPr>
        <sz val="12"/>
        <rFont val="方正仿宋_GBK"/>
        <charset val="134"/>
      </rPr>
      <t>将药物先用温水浸泡约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分钟，再加水煮沸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分钟。滤过药水中的药渣，倒入套袋的足浴桶内，治疗部位在药水中浸洗约</t>
    </r>
    <r>
      <rPr>
        <sz val="12"/>
        <rFont val="Times New Roman"/>
        <charset val="134"/>
      </rPr>
      <t>60</t>
    </r>
    <r>
      <rPr>
        <sz val="12"/>
        <rFont val="方正仿宋_GBK"/>
        <charset val="134"/>
      </rPr>
      <t>分钟，根据患者耐受程度，可适当调整时间。</t>
    </r>
  </si>
  <si>
    <r>
      <rPr>
        <sz val="12"/>
        <color theme="1"/>
        <rFont val="方正仿宋_GBK"/>
        <charset val="134"/>
      </rPr>
      <t>每次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不少于</t>
    </r>
    <r>
      <rPr>
        <sz val="12"/>
        <color theme="1"/>
        <rFont val="Times New Roman"/>
        <charset val="134"/>
      </rPr>
      <t xml:space="preserve">60
   </t>
    </r>
    <r>
      <rPr>
        <sz val="12"/>
        <color theme="1"/>
        <rFont val="方正仿宋_GBK"/>
        <charset val="134"/>
      </rPr>
      <t>分钟</t>
    </r>
  </si>
  <si>
    <t>D</t>
  </si>
  <si>
    <t>甲襞微循环检测</t>
  </si>
  <si>
    <r>
      <rPr>
        <sz val="12"/>
        <color theme="1"/>
        <rFont val="方正仿宋_GBK"/>
        <charset val="134"/>
      </rPr>
      <t>专科医务人员利用甲襞微循环检测仪器，摄取典型图片、高倍镜下测量包括微血管数、输入支管径、输出支管径、袢顶管径、流速等，记录畸形管袢、出血、渗出、乳头、红细胞聚集、汗腺导管、不规则扩大毛细血管、巨型管袢、有无分支血管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丛状血管等血管、血管排列是否整齐或紊乱等。由至少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名甲襞微循环专家对患者双手指的检查结果进行综合分析，最后得出结论，图文报告。仅适用于：系统性硬化症、系统性血管炎、混合性结缔组织病、系统性红斑狼疮、抗磷脂抗体综合征、干燥综合征、肌炎、类风湿关节炎等炎性关节病及雷诺症的诊断、病情评价及疗效评估。</t>
    </r>
  </si>
  <si>
    <r>
      <rPr>
        <sz val="12"/>
        <color theme="1"/>
        <rFont val="方正仿宋_GBK"/>
        <charset val="134"/>
      </rPr>
      <t>感觉运动重建技术（</t>
    </r>
    <r>
      <rPr>
        <sz val="12"/>
        <color theme="1"/>
        <rFont val="Times New Roman"/>
        <charset val="134"/>
      </rPr>
      <t>SMART</t>
    </r>
    <r>
      <rPr>
        <sz val="12"/>
        <color theme="1"/>
        <rFont val="方正仿宋_GBK"/>
        <charset val="134"/>
      </rPr>
      <t>）</t>
    </r>
  </si>
  <si>
    <t>针对中枢神经系统损伤、肌骨疼痛患者，基于神经科学原理、运动机能学、循证医学等基础理论，精准利用各种触觉、本体觉、痛觉以及前庭觉等感觉输入方式，改善中枢部位网络效率，形成独有的手法治疗，以达到提高运动控制能力以及运动程序增益效应。</t>
  </si>
  <si>
    <t>市场调节价</t>
  </si>
  <si>
    <r>
      <rPr>
        <sz val="12"/>
        <color rgb="FF363636"/>
        <rFont val="方正仿宋_GBK"/>
        <charset val="134"/>
      </rPr>
      <t>以</t>
    </r>
    <r>
      <rPr>
        <sz val="12"/>
        <color rgb="FF363636"/>
        <rFont val="Times New Roman"/>
        <charset val="134"/>
      </rPr>
      <t>“SMART”</t>
    </r>
    <r>
      <rPr>
        <sz val="12"/>
        <color rgb="FF363636"/>
        <rFont val="方正仿宋_GBK"/>
        <charset val="134"/>
      </rPr>
      <t>培训证书为准入资格</t>
    </r>
  </si>
  <si>
    <t>载药囊泡化肿瘤靶向治疗术</t>
  </si>
  <si>
    <t>用物理方法使肿瘤细胞凋亡，以肿瘤细胞凋亡过程中释放的囊泡为载体，对临床常用化疗药物进行包裹化处理。遵医嘱根据患者癌症类型采用自然腔隙穿刺灌注、自然管道灌注或瘤体注射，将一定单位的载药囊泡输送到患者体内，靶向治疗恶性肿瘤。治疗后观察，并记录患者生命体征情况及病情变化。适用于恶性肿瘤所在的浆膜腔注入及其他恶性肿瘤的辅助治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</si>
</sst>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黑体_GBK"/>
      <charset val="134"/>
    </font>
    <font>
      <sz val="16"/>
      <color theme="1"/>
      <name val="Times New Roman"/>
      <charset val="134"/>
    </font>
    <font>
      <sz val="22"/>
      <color theme="1"/>
      <name val="Times New Roman"/>
      <charset val="134"/>
    </font>
    <font>
      <sz val="11"/>
      <name val="Times New Roman"/>
      <charset val="134"/>
    </font>
    <font>
      <sz val="11"/>
      <name val="方正黑体_GBK"/>
      <charset val="134"/>
    </font>
    <font>
      <sz val="12"/>
      <color theme="1"/>
      <name val="方正黑体_GBK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color rgb="FF363636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小标宋_GBK"/>
      <charset val="134"/>
    </font>
    <font>
      <sz val="12"/>
      <color rgb="FF363636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76" fontId="6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38100</xdr:colOff>
      <xdr:row>2</xdr:row>
      <xdr:rowOff>144145</xdr:rowOff>
    </xdr:from>
    <xdr:to>
      <xdr:col>6</xdr:col>
      <xdr:colOff>38100</xdr:colOff>
      <xdr:row>2</xdr:row>
      <xdr:rowOff>152400</xdr:rowOff>
    </xdr:to>
    <xdr:sp>
      <xdr:nvSpPr>
        <xdr:cNvPr id="2" name="Line 2"/>
        <xdr:cNvSpPr/>
      </xdr:nvSpPr>
      <xdr:spPr>
        <a:xfrm>
          <a:off x="7771130" y="785495"/>
          <a:ext cx="0" cy="825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38100</xdr:colOff>
      <xdr:row>2</xdr:row>
      <xdr:rowOff>144145</xdr:rowOff>
    </xdr:from>
    <xdr:to>
      <xdr:col>6</xdr:col>
      <xdr:colOff>38100</xdr:colOff>
      <xdr:row>2</xdr:row>
      <xdr:rowOff>152400</xdr:rowOff>
    </xdr:to>
    <xdr:sp>
      <xdr:nvSpPr>
        <xdr:cNvPr id="3" name="Line 2"/>
        <xdr:cNvSpPr/>
      </xdr:nvSpPr>
      <xdr:spPr>
        <a:xfrm>
          <a:off x="7771130" y="785495"/>
          <a:ext cx="0" cy="825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16"/>
  <sheetViews>
    <sheetView tabSelected="1" workbookViewId="0">
      <selection activeCell="G7" sqref="G7"/>
    </sheetView>
  </sheetViews>
  <sheetFormatPr defaultColWidth="9.88333333333333" defaultRowHeight="15"/>
  <cols>
    <col min="1" max="1" width="6.55" style="1" customWidth="1"/>
    <col min="2" max="2" width="6.175" style="1" customWidth="1"/>
    <col min="3" max="3" width="15.6666666666667" style="1" customWidth="1"/>
    <col min="4" max="4" width="18.4" style="1" customWidth="1"/>
    <col min="5" max="5" width="34.6916666666667" style="1" customWidth="1"/>
    <col min="6" max="6" width="20" style="1" customWidth="1"/>
    <col min="7" max="7" width="17.0333333333333" style="1" customWidth="1"/>
    <col min="8" max="10" width="9.375" style="1" customWidth="1"/>
    <col min="11" max="11" width="22.225" style="1" customWidth="1"/>
    <col min="12" max="12" width="24.75" style="1" customWidth="1"/>
    <col min="13" max="16384" width="9.88333333333333" style="1"/>
  </cols>
  <sheetData>
    <row r="1" s="1" customFormat="1" ht="22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8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23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8" t="s">
        <v>9</v>
      </c>
      <c r="I3" s="25"/>
      <c r="J3" s="26"/>
      <c r="K3" s="27" t="s">
        <v>10</v>
      </c>
    </row>
    <row r="4" s="1" customFormat="1" ht="23" customHeight="1" spans="1:11">
      <c r="A4" s="9"/>
      <c r="B4" s="9"/>
      <c r="C4" s="9"/>
      <c r="D4" s="10"/>
      <c r="E4" s="9"/>
      <c r="F4" s="9"/>
      <c r="G4" s="9"/>
      <c r="H4" s="11" t="s">
        <v>11</v>
      </c>
      <c r="I4" s="11" t="s">
        <v>12</v>
      </c>
      <c r="J4" s="11" t="s">
        <v>13</v>
      </c>
      <c r="K4" s="28"/>
    </row>
    <row r="5" s="1" customFormat="1" ht="80" customHeight="1" spans="1:11">
      <c r="A5" s="12">
        <v>1</v>
      </c>
      <c r="B5" s="13" t="s">
        <v>14</v>
      </c>
      <c r="C5" s="14">
        <v>490300031</v>
      </c>
      <c r="D5" s="15" t="s">
        <v>15</v>
      </c>
      <c r="E5" s="15" t="s">
        <v>16</v>
      </c>
      <c r="F5" s="16" t="s">
        <v>17</v>
      </c>
      <c r="G5" s="16" t="s">
        <v>18</v>
      </c>
      <c r="H5" s="14">
        <v>40</v>
      </c>
      <c r="I5" s="14">
        <f t="shared" ref="I5:I15" si="0">ROUND(H5*0.9,0)</f>
        <v>36</v>
      </c>
      <c r="J5" s="14">
        <f t="shared" ref="J5:J15" si="1">ROUND(I5*0.9,0)</f>
        <v>32</v>
      </c>
      <c r="K5" s="17" t="s">
        <v>19</v>
      </c>
    </row>
    <row r="6" s="1" customFormat="1" ht="99" customHeight="1" spans="1:11">
      <c r="A6" s="12">
        <v>2</v>
      </c>
      <c r="B6" s="13" t="s">
        <v>14</v>
      </c>
      <c r="C6" s="14">
        <v>490300032</v>
      </c>
      <c r="D6" s="15" t="s">
        <v>20</v>
      </c>
      <c r="E6" s="15" t="s">
        <v>21</v>
      </c>
      <c r="F6" s="16" t="s">
        <v>17</v>
      </c>
      <c r="G6" s="16" t="s">
        <v>18</v>
      </c>
      <c r="H6" s="14">
        <v>31</v>
      </c>
      <c r="I6" s="14">
        <f t="shared" si="0"/>
        <v>28</v>
      </c>
      <c r="J6" s="14">
        <f t="shared" si="1"/>
        <v>25</v>
      </c>
      <c r="K6" s="29"/>
    </row>
    <row r="7" s="1" customFormat="1" ht="99" customHeight="1" spans="1:11">
      <c r="A7" s="12">
        <v>3</v>
      </c>
      <c r="B7" s="13" t="s">
        <v>14</v>
      </c>
      <c r="C7" s="14">
        <v>490300033</v>
      </c>
      <c r="D7" s="15" t="s">
        <v>22</v>
      </c>
      <c r="E7" s="15" t="s">
        <v>23</v>
      </c>
      <c r="F7" s="16" t="s">
        <v>17</v>
      </c>
      <c r="G7" s="16" t="s">
        <v>18</v>
      </c>
      <c r="H7" s="14">
        <v>10</v>
      </c>
      <c r="I7" s="14">
        <f t="shared" si="0"/>
        <v>9</v>
      </c>
      <c r="J7" s="14">
        <f t="shared" si="1"/>
        <v>8</v>
      </c>
      <c r="K7" s="16" t="s">
        <v>24</v>
      </c>
    </row>
    <row r="8" s="1" customFormat="1" ht="112" customHeight="1" spans="1:11">
      <c r="A8" s="12">
        <v>4</v>
      </c>
      <c r="B8" s="13" t="s">
        <v>14</v>
      </c>
      <c r="C8" s="14">
        <v>490300034</v>
      </c>
      <c r="D8" s="15" t="s">
        <v>25</v>
      </c>
      <c r="E8" s="15" t="s">
        <v>26</v>
      </c>
      <c r="F8" s="16" t="s">
        <v>17</v>
      </c>
      <c r="G8" s="16" t="s">
        <v>18</v>
      </c>
      <c r="H8" s="14">
        <v>40</v>
      </c>
      <c r="I8" s="14">
        <f t="shared" si="0"/>
        <v>36</v>
      </c>
      <c r="J8" s="14">
        <f t="shared" si="1"/>
        <v>32</v>
      </c>
      <c r="K8" s="16" t="s">
        <v>27</v>
      </c>
    </row>
    <row r="9" s="1" customFormat="1" ht="93" customHeight="1" spans="1:11">
      <c r="A9" s="12">
        <v>5</v>
      </c>
      <c r="B9" s="13" t="s">
        <v>14</v>
      </c>
      <c r="C9" s="14">
        <v>490300035</v>
      </c>
      <c r="D9" s="15" t="s">
        <v>28</v>
      </c>
      <c r="E9" s="15" t="s">
        <v>29</v>
      </c>
      <c r="F9" s="14"/>
      <c r="G9" s="16" t="s">
        <v>30</v>
      </c>
      <c r="H9" s="14">
        <v>21</v>
      </c>
      <c r="I9" s="14">
        <f t="shared" si="0"/>
        <v>19</v>
      </c>
      <c r="J9" s="14">
        <f t="shared" si="1"/>
        <v>17</v>
      </c>
      <c r="K9" s="16" t="s">
        <v>31</v>
      </c>
    </row>
    <row r="10" s="1" customFormat="1" ht="96" customHeight="1" spans="1:11">
      <c r="A10" s="12">
        <v>6</v>
      </c>
      <c r="B10" s="13" t="s">
        <v>14</v>
      </c>
      <c r="C10" s="14">
        <v>490300035</v>
      </c>
      <c r="D10" s="15" t="s">
        <v>32</v>
      </c>
      <c r="E10" s="15" t="s">
        <v>33</v>
      </c>
      <c r="F10" s="16" t="s">
        <v>17</v>
      </c>
      <c r="G10" s="16" t="s">
        <v>18</v>
      </c>
      <c r="H10" s="14">
        <v>23</v>
      </c>
      <c r="I10" s="14">
        <f t="shared" si="0"/>
        <v>21</v>
      </c>
      <c r="J10" s="14">
        <f t="shared" si="1"/>
        <v>19</v>
      </c>
      <c r="K10" s="14"/>
    </row>
    <row r="11" s="1" customFormat="1" ht="96" customHeight="1" spans="1:11">
      <c r="A11" s="12">
        <v>7</v>
      </c>
      <c r="B11" s="13" t="s">
        <v>14</v>
      </c>
      <c r="C11" s="14">
        <v>490300036</v>
      </c>
      <c r="D11" s="15" t="s">
        <v>34</v>
      </c>
      <c r="E11" s="15" t="s">
        <v>35</v>
      </c>
      <c r="F11" s="16" t="s">
        <v>17</v>
      </c>
      <c r="G11" s="16" t="s">
        <v>18</v>
      </c>
      <c r="H11" s="14">
        <v>27</v>
      </c>
      <c r="I11" s="14">
        <f t="shared" si="0"/>
        <v>24</v>
      </c>
      <c r="J11" s="14">
        <f t="shared" si="1"/>
        <v>22</v>
      </c>
      <c r="K11" s="16" t="s">
        <v>36</v>
      </c>
    </row>
    <row r="12" s="1" customFormat="1" ht="77" customHeight="1" spans="1:11">
      <c r="A12" s="12">
        <v>8</v>
      </c>
      <c r="B12" s="13" t="s">
        <v>14</v>
      </c>
      <c r="C12" s="14">
        <v>490300037</v>
      </c>
      <c r="D12" s="15" t="s">
        <v>37</v>
      </c>
      <c r="E12" s="15" t="s">
        <v>38</v>
      </c>
      <c r="F12" s="16" t="s">
        <v>17</v>
      </c>
      <c r="G12" s="16" t="s">
        <v>18</v>
      </c>
      <c r="H12" s="14">
        <v>9</v>
      </c>
      <c r="I12" s="14">
        <f t="shared" si="0"/>
        <v>8</v>
      </c>
      <c r="J12" s="14">
        <f t="shared" si="1"/>
        <v>7</v>
      </c>
      <c r="K12" s="16" t="s">
        <v>39</v>
      </c>
    </row>
    <row r="13" s="1" customFormat="1" ht="117" customHeight="1" spans="1:11">
      <c r="A13" s="12">
        <v>9</v>
      </c>
      <c r="B13" s="13" t="s">
        <v>14</v>
      </c>
      <c r="C13" s="14">
        <v>490300037</v>
      </c>
      <c r="D13" s="15" t="s">
        <v>40</v>
      </c>
      <c r="E13" s="15" t="s">
        <v>41</v>
      </c>
      <c r="F13" s="16" t="s">
        <v>17</v>
      </c>
      <c r="G13" s="16" t="s">
        <v>18</v>
      </c>
      <c r="H13" s="14">
        <v>29</v>
      </c>
      <c r="I13" s="14">
        <f t="shared" si="0"/>
        <v>26</v>
      </c>
      <c r="J13" s="14">
        <f t="shared" si="1"/>
        <v>23</v>
      </c>
      <c r="K13" s="16" t="s">
        <v>42</v>
      </c>
    </row>
    <row r="14" s="1" customFormat="1" ht="262" customHeight="1" spans="1:11">
      <c r="A14" s="12">
        <v>10</v>
      </c>
      <c r="B14" s="13" t="s">
        <v>43</v>
      </c>
      <c r="C14" s="14">
        <v>311400060</v>
      </c>
      <c r="D14" s="16" t="s">
        <v>44</v>
      </c>
      <c r="E14" s="17" t="s">
        <v>45</v>
      </c>
      <c r="F14" s="18"/>
      <c r="G14" s="19" t="s">
        <v>18</v>
      </c>
      <c r="H14" s="20">
        <v>80</v>
      </c>
      <c r="I14" s="14">
        <f t="shared" si="0"/>
        <v>72</v>
      </c>
      <c r="J14" s="14">
        <f t="shared" si="1"/>
        <v>65</v>
      </c>
      <c r="K14" s="30"/>
    </row>
    <row r="15" s="1" customFormat="1" ht="146" customHeight="1" spans="1:11">
      <c r="A15" s="12">
        <v>11</v>
      </c>
      <c r="B15" s="13" t="s">
        <v>14</v>
      </c>
      <c r="C15" s="13">
        <v>340200054</v>
      </c>
      <c r="D15" s="16" t="s">
        <v>46</v>
      </c>
      <c r="E15" s="21" t="s">
        <v>47</v>
      </c>
      <c r="F15" s="20"/>
      <c r="G15" s="22" t="s">
        <v>18</v>
      </c>
      <c r="H15" s="23" t="s">
        <v>48</v>
      </c>
      <c r="I15" s="31"/>
      <c r="J15" s="32"/>
      <c r="K15" s="33" t="s">
        <v>49</v>
      </c>
    </row>
    <row r="16" s="1" customFormat="1" ht="186" customHeight="1" spans="1:11">
      <c r="A16" s="12">
        <v>12</v>
      </c>
      <c r="B16" s="13" t="s">
        <v>14</v>
      </c>
      <c r="C16" s="24">
        <v>310606003</v>
      </c>
      <c r="D16" s="15" t="s">
        <v>50</v>
      </c>
      <c r="E16" s="15" t="s">
        <v>51</v>
      </c>
      <c r="F16" s="15"/>
      <c r="G16" s="22" t="s">
        <v>18</v>
      </c>
      <c r="H16" s="13">
        <v>4850</v>
      </c>
      <c r="I16" s="13">
        <v>4365</v>
      </c>
      <c r="J16" s="13">
        <v>3929</v>
      </c>
      <c r="K16" s="13"/>
    </row>
  </sheetData>
  <mergeCells count="12">
    <mergeCell ref="A1:K1"/>
    <mergeCell ref="A2:K2"/>
    <mergeCell ref="H3:J3"/>
    <mergeCell ref="H15:J15"/>
    <mergeCell ref="A3:A4"/>
    <mergeCell ref="B3:B4"/>
    <mergeCell ref="C3:C4"/>
    <mergeCell ref="D3:D4"/>
    <mergeCell ref="E3:E4"/>
    <mergeCell ref="F3:F4"/>
    <mergeCell ref="G3:G4"/>
    <mergeCell ref="K3:K4"/>
  </mergeCells>
  <pageMargins left="0.751388888888889" right="0.751388888888889" top="1" bottom="1" header="0.5" footer="0.5"/>
  <pageSetup paperSize="9" scale="7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征求意见稿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哒啦</cp:lastModifiedBy>
  <dcterms:created xsi:type="dcterms:W3CDTF">2025-08-18T02:57:00Z</dcterms:created>
  <dcterms:modified xsi:type="dcterms:W3CDTF">2026-05-08T02:18:36Z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62A250494C864453B0B3D61A4B165DD4_11</vt:lpwstr>
  </property>
  <property fmtid="{D5CDD505-2E9C-101B-9397-08002B2CF9AE}" pid="3" name="KSOProductBuildVer">
    <vt:lpwstr>2052-12.1.0.15990</vt:lpwstr>
  </property>
</Properties>
</file>