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 activeTab="2"/>
  </bookViews>
  <sheets>
    <sheet name="收入决算" sheetId="13" r:id="rId1"/>
    <sheet name="支出决算" sheetId="14" r:id="rId2"/>
    <sheet name="结余决算" sheetId="15" r:id="rId3"/>
  </sheets>
  <definedNames>
    <definedName name="_xlnm.Print_Area" localSheetId="2">结余决算!$A$1:$B$12</definedName>
    <definedName name="_xlnm.Print_Area" localSheetId="0">收入决算!$A$1:$B$20</definedName>
    <definedName name="_xlnm.Print_Area" localSheetId="1">支出决算!$A$1:$B$12</definedName>
  </definedNames>
  <calcPr calcId="144525"/>
</workbook>
</file>

<file path=xl/sharedStrings.xml><?xml version="1.0" encoding="utf-8"?>
<sst xmlns="http://schemas.openxmlformats.org/spreadsheetml/2006/main" count="47" uniqueCount="34">
  <si>
    <t>附件1：</t>
  </si>
  <si>
    <t>2019年区本级医疗、生育保险基金预算收入表</t>
  </si>
  <si>
    <t>单位：元</t>
  </si>
  <si>
    <r>
      <rPr>
        <sz val="12"/>
        <color indexed="8"/>
        <rFont val="宋体"/>
        <charset val="134"/>
      </rPr>
      <t xml:space="preserve">项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 xml:space="preserve"> 目</t>
    </r>
  </si>
  <si>
    <t>2019年预算数</t>
  </si>
  <si>
    <t>全区医疗、生育保险基金收入合计</t>
  </si>
  <si>
    <t xml:space="preserve">    其中：保险费收入</t>
  </si>
  <si>
    <t xml:space="preserve">          利息收入</t>
  </si>
  <si>
    <t xml:space="preserve">          财政补贴收入</t>
  </si>
  <si>
    <t>一、城镇职工基本医疗保险基金收入</t>
  </si>
  <si>
    <t>二、城乡居民基本医疗保险基金收入</t>
  </si>
  <si>
    <t>三、生育保险基金收入</t>
  </si>
  <si>
    <t>附件2：</t>
  </si>
  <si>
    <t>2019年区本级医疗、生育保险基金预算支出表</t>
  </si>
  <si>
    <t>项　目</t>
  </si>
  <si>
    <t>全区医疗、生育保险基金支出合计</t>
  </si>
  <si>
    <t>　　其中：医疗、生育保险待遇支出</t>
  </si>
  <si>
    <t>一、城镇职工基本医疗保险基金支出</t>
  </si>
  <si>
    <t>　　其中：基本医疗保险待遇支出</t>
  </si>
  <si>
    <t>二、城乡居民基本医疗保险基金支出</t>
  </si>
  <si>
    <t>　　　　其中：基本医疗保险待遇支出</t>
  </si>
  <si>
    <t>三、生育保险基金支出</t>
  </si>
  <si>
    <t>　　其中：生育保险待遇支出</t>
  </si>
  <si>
    <t>附件3：</t>
  </si>
  <si>
    <t>2019年区本级医疗、生育保险基金预算结余表</t>
  </si>
  <si>
    <t>2019年年末结余预算数</t>
  </si>
  <si>
    <t>医疗、生育保险基金本年收支结余</t>
  </si>
  <si>
    <t>一、城镇职工基本医疗保险基金本年收支结余</t>
  </si>
  <si>
    <t>二、城乡居民基本医疗保险基金本年收支结余</t>
  </si>
  <si>
    <t>三、生育保险基金本年收支结余</t>
  </si>
  <si>
    <t>全区医疗、生育保险基金年末累计结余</t>
  </si>
  <si>
    <t>一、城镇职工基本医疗保险基金年末累计结余</t>
  </si>
  <si>
    <t>二、城乡居民基本医疗保险基金年末累计结余</t>
  </si>
  <si>
    <t>三、生育保险基金年末累计结余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</si>
</sst>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#,##0_ ;[Red]\-#,##0\ "/>
    <numFmt numFmtId="177" formatCode="#,##0.00_ ;\-#,##0.00"/>
  </numFmts>
  <fonts count="30">
    <font>
      <sz val="10"/>
      <name val="宋体"/>
      <charset val="134"/>
    </font>
    <font>
      <sz val="14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21"/>
      <color indexed="8"/>
      <name val="宋体"/>
      <charset val="134"/>
    </font>
    <font>
      <sz val="13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14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19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6" fillId="17" borderId="9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28" fillId="33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0" borderId="0"/>
  </cellStyleXfs>
  <cellXfs count="3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177" fontId="5" fillId="0" borderId="2" xfId="49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7" fontId="4" fillId="0" borderId="1" xfId="49" applyNumberFormat="1" applyFont="1" applyFill="1" applyBorder="1" applyAlignment="1">
      <alignment horizontal="right" vertical="center"/>
    </xf>
    <xf numFmtId="177" fontId="4" fillId="0" borderId="2" xfId="49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0" fillId="2" borderId="0" xfId="0" applyFill="1"/>
    <xf numFmtId="0" fontId="1" fillId="2" borderId="0" xfId="0" applyFont="1" applyFill="1"/>
    <xf numFmtId="0" fontId="0" fillId="2" borderId="0" xfId="0" applyFont="1" applyFill="1"/>
    <xf numFmtId="0" fontId="0" fillId="2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177" fontId="5" fillId="2" borderId="2" xfId="49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7" fontId="4" fillId="2" borderId="1" xfId="49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 applyProtection="1">
      <alignment vertical="center"/>
    </xf>
    <xf numFmtId="4" fontId="0" fillId="0" borderId="0" xfId="0" applyNumberFormat="1" applyBorder="1"/>
    <xf numFmtId="0" fontId="7" fillId="2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177" fontId="8" fillId="2" borderId="1" xfId="49" applyNumberFormat="1" applyFont="1" applyFill="1" applyBorder="1" applyAlignment="1">
      <alignment horizontal="right" vertical="center"/>
    </xf>
    <xf numFmtId="176" fontId="9" fillId="0" borderId="1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FFFF"/>
      <rgbColor rgb="00FF9900"/>
      <rgbColor rgb="00FFFFFF"/>
      <rgbColor rgb="00F0F0F0"/>
      <rgbColor rgb="00FFFF00"/>
      <rgbColor rgb="0000FF80"/>
      <rgbColor rgb="00FFFF80"/>
      <rgbColor rgb="00C0C0C0"/>
      <rgbColor rgb="00A0A0A0"/>
      <rgbColor rgb="00ACA899"/>
      <rgbColor rgb="00ECE9D8"/>
      <rgbColor rgb="00808080"/>
      <rgbColor rgb="00D4D0C8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DEB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P34"/>
  <sheetViews>
    <sheetView showGridLines="0" showZeros="0" workbookViewId="0">
      <selection activeCell="B6" sqref="B6"/>
    </sheetView>
  </sheetViews>
  <sheetFormatPr defaultColWidth="9.14285714285714" defaultRowHeight="14.25" customHeight="1"/>
  <cols>
    <col min="1" max="1" width="46.8571428571429" style="13" customWidth="1"/>
    <col min="2" max="2" width="28.2857142857143" style="13" customWidth="1"/>
    <col min="3" max="3" width="21.5714285714286" style="13" customWidth="1"/>
    <col min="4" max="4" width="20.5714285714286" style="13" customWidth="1"/>
    <col min="5" max="250" width="10.2857142857143" style="13" customWidth="1"/>
    <col min="251" max="16384" width="9.14285714285714" style="13"/>
  </cols>
  <sheetData>
    <row r="1" ht="17.25" customHeight="1" spans="1:1">
      <c r="A1" s="14" t="s">
        <v>0</v>
      </c>
    </row>
    <row r="2" ht="30" customHeight="1" spans="1:250">
      <c r="A2" s="27" t="s">
        <v>1</v>
      </c>
      <c r="B2" s="2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</row>
    <row r="3" ht="15.75" customHeight="1" spans="1:250">
      <c r="A3" s="28" t="s">
        <v>2</v>
      </c>
      <c r="B3" s="28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</row>
    <row r="4" ht="18.95" customHeight="1" spans="1:250">
      <c r="A4" s="19" t="s">
        <v>3</v>
      </c>
      <c r="B4" s="19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</row>
    <row r="5" ht="18.95" customHeight="1" spans="1:250">
      <c r="A5" s="20" t="s">
        <v>5</v>
      </c>
      <c r="B5" s="21">
        <f>B9+B13+B17</f>
        <v>3602400774.64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</row>
    <row r="6" ht="18.95" customHeight="1" spans="1:250">
      <c r="A6" s="20" t="s">
        <v>6</v>
      </c>
      <c r="B6" s="21">
        <f>B10+B14+B18</f>
        <v>3543491720.92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</row>
    <row r="7" ht="18.95" customHeight="1" spans="1:248">
      <c r="A7" s="20" t="s">
        <v>7</v>
      </c>
      <c r="B7" s="21">
        <f>B11+B15+B19</f>
        <v>50541659.01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</row>
    <row r="8" ht="18.95" customHeight="1" spans="1:248">
      <c r="A8" s="20" t="s">
        <v>8</v>
      </c>
      <c r="B8" s="21">
        <f>B12+B16+B20</f>
        <v>0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</row>
    <row r="9" ht="18.95" customHeight="1" spans="1:249">
      <c r="A9" s="22" t="s">
        <v>9</v>
      </c>
      <c r="B9" s="23">
        <v>3417343519.35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</row>
    <row r="10" ht="18.95" customHeight="1" spans="1:249">
      <c r="A10" s="22" t="s">
        <v>6</v>
      </c>
      <c r="B10" s="23">
        <v>3361248465.63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</row>
    <row r="11" ht="18.95" customHeight="1" spans="1:249">
      <c r="A11" s="22" t="s">
        <v>7</v>
      </c>
      <c r="B11" s="23">
        <v>47727659.01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</row>
    <row r="12" ht="18.95" customHeight="1" spans="1:250">
      <c r="A12" s="22" t="s">
        <v>8</v>
      </c>
      <c r="B12" s="23">
        <v>0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</row>
    <row r="13" ht="18.95" customHeight="1" spans="1:250">
      <c r="A13" s="22" t="s">
        <v>10</v>
      </c>
      <c r="B13" s="23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</row>
    <row r="14" ht="18.95" customHeight="1" spans="1:250">
      <c r="A14" s="22" t="s">
        <v>6</v>
      </c>
      <c r="B14" s="23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</row>
    <row r="15" ht="18.95" customHeight="1" spans="1:250">
      <c r="A15" s="22" t="s">
        <v>7</v>
      </c>
      <c r="B15" s="23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</row>
    <row r="16" ht="18.95" customHeight="1" spans="1:250">
      <c r="A16" s="22" t="s">
        <v>8</v>
      </c>
      <c r="B16" s="23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</row>
    <row r="17" ht="18.95" customHeight="1" spans="1:250">
      <c r="A17" s="22" t="s">
        <v>11</v>
      </c>
      <c r="B17" s="23">
        <v>185057255.29</v>
      </c>
      <c r="C17" s="29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</row>
    <row r="18" ht="18.95" customHeight="1" spans="1:250">
      <c r="A18" s="22" t="s">
        <v>6</v>
      </c>
      <c r="B18" s="23">
        <v>182243255.29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</row>
    <row r="19" ht="18.95" customHeight="1" spans="1:250">
      <c r="A19" s="22" t="s">
        <v>7</v>
      </c>
      <c r="B19" s="23">
        <v>2814000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</row>
    <row r="20" ht="18.95" customHeight="1" spans="1:250">
      <c r="A20" s="22" t="s">
        <v>8</v>
      </c>
      <c r="B20" s="3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</row>
    <row r="21" ht="16.5" customHeight="1" spans="1:250">
      <c r="A21" s="16"/>
      <c r="B21" s="3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</row>
    <row r="22" ht="16.5" customHeight="1" spans="1:250">
      <c r="A22" s="16"/>
      <c r="B22" s="3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</row>
    <row r="23" ht="16.5" customHeight="1" spans="1:250">
      <c r="A23" s="16"/>
      <c r="B23" s="31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</row>
    <row r="24" ht="16.5" customHeight="1" spans="1:250">
      <c r="A24" s="16"/>
      <c r="B24" s="31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</row>
    <row r="25" ht="16.5" customHeight="1" spans="1:250">
      <c r="A25" s="16"/>
      <c r="B25" s="3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</row>
    <row r="26" ht="16.5" customHeight="1" spans="1:250">
      <c r="A26" s="16"/>
      <c r="B26" s="31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6"/>
      <c r="IN26" s="16"/>
      <c r="IO26" s="16"/>
      <c r="IP26" s="16"/>
    </row>
    <row r="27" ht="16.5" customHeight="1" spans="1:250">
      <c r="A27" s="16"/>
      <c r="B27" s="31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</row>
    <row r="28" ht="16.5" customHeight="1" spans="1:250">
      <c r="A28" s="16"/>
      <c r="B28" s="31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</row>
    <row r="29" ht="16.5" customHeight="1" spans="1:250">
      <c r="A29" s="16"/>
      <c r="B29" s="3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</row>
    <row r="30" ht="16.5" customHeight="1" spans="1:250">
      <c r="A30" s="16"/>
      <c r="B30" s="31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</row>
    <row r="31" ht="16.5" customHeight="1" spans="1:250">
      <c r="A31" s="16"/>
      <c r="B31" s="31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</row>
    <row r="32" ht="16.5" customHeight="1" spans="1:250">
      <c r="A32" s="16"/>
      <c r="B32" s="31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</row>
    <row r="33" ht="16.5" customHeight="1" spans="1:250">
      <c r="A33" s="16"/>
      <c r="B33" s="31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</row>
    <row r="34" ht="16.5" customHeight="1" spans="1:250">
      <c r="A34" s="16"/>
      <c r="B34" s="31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</row>
  </sheetData>
  <mergeCells count="2">
    <mergeCell ref="A2:B2"/>
    <mergeCell ref="A3:B3"/>
  </mergeCells>
  <printOptions horizontalCentered="1"/>
  <pageMargins left="0.354330708661417" right="0.275590551181102" top="0.354330708661417" bottom="0.433070866141732" header="0.354330708661417" footer="0.236220472440945"/>
  <pageSetup paperSize="9" firstPageNumber="12" orientation="portrait" useFirstPageNumber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5"/>
  <sheetViews>
    <sheetView showZeros="0" workbookViewId="0">
      <selection activeCell="B5" sqref="B5"/>
    </sheetView>
  </sheetViews>
  <sheetFormatPr defaultColWidth="9.14285714285714" defaultRowHeight="14.25" customHeight="1"/>
  <cols>
    <col min="1" max="1" width="45.5714285714286" style="13" customWidth="1"/>
    <col min="2" max="2" width="40.4285714285714" style="13" customWidth="1"/>
    <col min="3" max="3" width="10.8571428571429" style="13" customWidth="1"/>
    <col min="4" max="4" width="33.4285714285714" style="13" customWidth="1"/>
    <col min="5" max="253" width="10.2857142857143" style="13" customWidth="1"/>
    <col min="254" max="16384" width="9.14285714285714" style="13"/>
  </cols>
  <sheetData>
    <row r="1" ht="24.75" customHeight="1" spans="1:253">
      <c r="A1" s="14" t="s">
        <v>12</v>
      </c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</row>
    <row r="2" ht="27" customHeight="1" spans="1:253">
      <c r="A2" s="17" t="s">
        <v>13</v>
      </c>
      <c r="B2" s="17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</row>
    <row r="3" ht="21" customHeight="1" spans="2:253">
      <c r="B3" s="18" t="s">
        <v>2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  <c r="GB3" s="16"/>
      <c r="GC3" s="16"/>
      <c r="GD3" s="16"/>
      <c r="GE3" s="16"/>
      <c r="GF3" s="16"/>
      <c r="GG3" s="16"/>
      <c r="GH3" s="16"/>
      <c r="GI3" s="16"/>
      <c r="GJ3" s="16"/>
      <c r="GK3" s="16"/>
      <c r="GL3" s="16"/>
      <c r="GM3" s="16"/>
      <c r="GN3" s="16"/>
      <c r="GO3" s="16"/>
      <c r="GP3" s="16"/>
      <c r="GQ3" s="16"/>
      <c r="GR3" s="16"/>
      <c r="GS3" s="16"/>
      <c r="GT3" s="16"/>
      <c r="GU3" s="16"/>
      <c r="GV3" s="16"/>
      <c r="GW3" s="16"/>
      <c r="GX3" s="16"/>
      <c r="GY3" s="16"/>
      <c r="GZ3" s="16"/>
      <c r="HA3" s="16"/>
      <c r="HB3" s="16"/>
      <c r="HC3" s="16"/>
      <c r="HD3" s="16"/>
      <c r="HE3" s="16"/>
      <c r="HF3" s="16"/>
      <c r="HG3" s="16"/>
      <c r="HH3" s="16"/>
      <c r="HI3" s="16"/>
      <c r="HJ3" s="16"/>
      <c r="HK3" s="16"/>
      <c r="HL3" s="16"/>
      <c r="HM3" s="16"/>
      <c r="HN3" s="16"/>
      <c r="HO3" s="16"/>
      <c r="HP3" s="16"/>
      <c r="HQ3" s="16"/>
      <c r="HR3" s="16"/>
      <c r="HS3" s="16"/>
      <c r="HT3" s="16"/>
      <c r="HU3" s="16"/>
      <c r="HV3" s="16"/>
      <c r="HW3" s="16"/>
      <c r="HX3" s="16"/>
      <c r="HY3" s="16"/>
      <c r="HZ3" s="16"/>
      <c r="IA3" s="16"/>
      <c r="IB3" s="16"/>
      <c r="IC3" s="16"/>
      <c r="ID3" s="16"/>
      <c r="IE3" s="16"/>
      <c r="IF3" s="16"/>
      <c r="IG3" s="16"/>
      <c r="IH3" s="16"/>
      <c r="II3" s="16"/>
      <c r="IJ3" s="16"/>
      <c r="IK3" s="16"/>
      <c r="IL3" s="16"/>
      <c r="IM3" s="16"/>
      <c r="IN3" s="16"/>
      <c r="IO3" s="16"/>
      <c r="IP3" s="16"/>
      <c r="IQ3" s="16"/>
      <c r="IR3" s="16"/>
      <c r="IS3" s="16"/>
    </row>
    <row r="4" ht="30.6" customHeight="1" spans="1:253">
      <c r="A4" s="19" t="s">
        <v>14</v>
      </c>
      <c r="B4" s="19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  <c r="DV4" s="16"/>
      <c r="DW4" s="16"/>
      <c r="DX4" s="16"/>
      <c r="DY4" s="16"/>
      <c r="DZ4" s="16"/>
      <c r="EA4" s="16"/>
      <c r="EB4" s="16"/>
      <c r="EC4" s="16"/>
      <c r="ED4" s="16"/>
      <c r="EE4" s="16"/>
      <c r="EF4" s="16"/>
      <c r="EG4" s="16"/>
      <c r="EH4" s="16"/>
      <c r="EI4" s="16"/>
      <c r="EJ4" s="16"/>
      <c r="EK4" s="16"/>
      <c r="EL4" s="16"/>
      <c r="EM4" s="16"/>
      <c r="EN4" s="16"/>
      <c r="EO4" s="16"/>
      <c r="EP4" s="16"/>
      <c r="EQ4" s="16"/>
      <c r="ER4" s="16"/>
      <c r="ES4" s="16"/>
      <c r="ET4" s="16"/>
      <c r="EU4" s="16"/>
      <c r="EV4" s="16"/>
      <c r="EW4" s="16"/>
      <c r="EX4" s="16"/>
      <c r="EY4" s="16"/>
      <c r="EZ4" s="16"/>
      <c r="FA4" s="16"/>
      <c r="FB4" s="16"/>
      <c r="FC4" s="16"/>
      <c r="FD4" s="16"/>
      <c r="FE4" s="16"/>
      <c r="FF4" s="16"/>
      <c r="FG4" s="16"/>
      <c r="FH4" s="16"/>
      <c r="FI4" s="16"/>
      <c r="FJ4" s="16"/>
      <c r="FK4" s="16"/>
      <c r="FL4" s="16"/>
      <c r="FM4" s="16"/>
      <c r="FN4" s="16"/>
      <c r="FO4" s="16"/>
      <c r="FP4" s="16"/>
      <c r="FQ4" s="16"/>
      <c r="FR4" s="16"/>
      <c r="FS4" s="16"/>
      <c r="FT4" s="16"/>
      <c r="FU4" s="16"/>
      <c r="FV4" s="16"/>
      <c r="FW4" s="16"/>
      <c r="FX4" s="16"/>
      <c r="FY4" s="16"/>
      <c r="FZ4" s="16"/>
      <c r="GA4" s="16"/>
      <c r="GB4" s="16"/>
      <c r="GC4" s="16"/>
      <c r="GD4" s="16"/>
      <c r="GE4" s="16"/>
      <c r="GF4" s="16"/>
      <c r="GG4" s="16"/>
      <c r="GH4" s="16"/>
      <c r="GI4" s="16"/>
      <c r="GJ4" s="16"/>
      <c r="GK4" s="16"/>
      <c r="GL4" s="16"/>
      <c r="GM4" s="16"/>
      <c r="GN4" s="16"/>
      <c r="GO4" s="16"/>
      <c r="GP4" s="16"/>
      <c r="GQ4" s="16"/>
      <c r="GR4" s="16"/>
      <c r="GS4" s="16"/>
      <c r="GT4" s="16"/>
      <c r="GU4" s="16"/>
      <c r="GV4" s="16"/>
      <c r="GW4" s="16"/>
      <c r="GX4" s="16"/>
      <c r="GY4" s="16"/>
      <c r="GZ4" s="16"/>
      <c r="HA4" s="16"/>
      <c r="HB4" s="16"/>
      <c r="HC4" s="16"/>
      <c r="HD4" s="16"/>
      <c r="HE4" s="16"/>
      <c r="HF4" s="16"/>
      <c r="HG4" s="16"/>
      <c r="HH4" s="16"/>
      <c r="HI4" s="16"/>
      <c r="HJ4" s="16"/>
      <c r="HK4" s="16"/>
      <c r="HL4" s="16"/>
      <c r="HM4" s="16"/>
      <c r="HN4" s="16"/>
      <c r="HO4" s="16"/>
      <c r="HP4" s="16"/>
      <c r="HQ4" s="16"/>
      <c r="HR4" s="16"/>
      <c r="HS4" s="16"/>
      <c r="HT4" s="16"/>
      <c r="HU4" s="16"/>
      <c r="HV4" s="16"/>
      <c r="HW4" s="16"/>
      <c r="HX4" s="16"/>
      <c r="HY4" s="16"/>
      <c r="HZ4" s="16"/>
      <c r="IA4" s="16"/>
      <c r="IB4" s="16"/>
      <c r="IC4" s="16"/>
      <c r="ID4" s="16"/>
      <c r="IE4" s="16"/>
      <c r="IF4" s="16"/>
      <c r="IG4" s="16"/>
      <c r="IH4" s="16"/>
      <c r="II4" s="16"/>
      <c r="IJ4" s="16"/>
      <c r="IK4" s="16"/>
      <c r="IL4" s="16"/>
      <c r="IM4" s="16"/>
      <c r="IN4" s="16"/>
      <c r="IO4" s="16"/>
      <c r="IP4" s="16"/>
      <c r="IQ4" s="16"/>
      <c r="IR4" s="16"/>
      <c r="IS4" s="16"/>
    </row>
    <row r="5" ht="30.6" customHeight="1" spans="1:253">
      <c r="A5" s="20" t="s">
        <v>15</v>
      </c>
      <c r="B5" s="21">
        <f>B7+B9+B11</f>
        <v>3354125761.55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  <c r="IO5" s="16"/>
      <c r="IP5" s="16"/>
      <c r="IQ5" s="16"/>
      <c r="IR5" s="16"/>
      <c r="IS5" s="16"/>
    </row>
    <row r="6" ht="30.6" customHeight="1" spans="1:253">
      <c r="A6" s="20" t="s">
        <v>16</v>
      </c>
      <c r="B6" s="21">
        <f>B8+B10+B12</f>
        <v>3312325565.55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</row>
    <row r="7" ht="30.6" customHeight="1" spans="1:253">
      <c r="A7" s="22" t="s">
        <v>17</v>
      </c>
      <c r="B7" s="23">
        <v>3100745251.56</v>
      </c>
      <c r="C7" s="16"/>
      <c r="D7" s="2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  <c r="GT7" s="16"/>
      <c r="GU7" s="16"/>
      <c r="GV7" s="16"/>
      <c r="GW7" s="16"/>
      <c r="GX7" s="16"/>
      <c r="GY7" s="16"/>
      <c r="GZ7" s="16"/>
      <c r="HA7" s="16"/>
      <c r="HB7" s="16"/>
      <c r="HC7" s="16"/>
      <c r="HD7" s="16"/>
      <c r="HE7" s="16"/>
      <c r="HF7" s="16"/>
      <c r="HG7" s="16"/>
      <c r="HH7" s="16"/>
      <c r="HI7" s="16"/>
      <c r="HJ7" s="16"/>
      <c r="HK7" s="16"/>
      <c r="HL7" s="16"/>
      <c r="HM7" s="16"/>
      <c r="HN7" s="16"/>
      <c r="HO7" s="16"/>
      <c r="HP7" s="16"/>
      <c r="HQ7" s="16"/>
      <c r="HR7" s="16"/>
      <c r="HS7" s="16"/>
      <c r="HT7" s="16"/>
      <c r="HU7" s="16"/>
      <c r="HV7" s="16"/>
      <c r="HW7" s="16"/>
      <c r="HX7" s="16"/>
      <c r="HY7" s="16"/>
      <c r="HZ7" s="16"/>
      <c r="IA7" s="16"/>
      <c r="IB7" s="16"/>
      <c r="IC7" s="16"/>
      <c r="ID7" s="16"/>
      <c r="IE7" s="16"/>
      <c r="IF7" s="16"/>
      <c r="IG7" s="16"/>
      <c r="IH7" s="16"/>
      <c r="II7" s="16"/>
      <c r="IJ7" s="16"/>
      <c r="IK7" s="16"/>
      <c r="IL7" s="16"/>
      <c r="IM7" s="16"/>
      <c r="IN7" s="16"/>
      <c r="IO7" s="16"/>
      <c r="IP7" s="16"/>
      <c r="IQ7" s="16"/>
      <c r="IR7" s="16"/>
      <c r="IS7" s="16"/>
    </row>
    <row r="8" ht="30.6" customHeight="1" spans="1:253">
      <c r="A8" s="22" t="s">
        <v>18</v>
      </c>
      <c r="B8" s="23">
        <v>3058945055.56</v>
      </c>
      <c r="C8" s="16"/>
      <c r="D8" s="2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ht="30.6" customHeight="1" spans="1:253">
      <c r="A9" s="22" t="s">
        <v>19</v>
      </c>
      <c r="B9" s="23"/>
      <c r="C9" s="16"/>
      <c r="D9" s="24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ht="30.6" customHeight="1" spans="1:253">
      <c r="A10" s="22" t="s">
        <v>20</v>
      </c>
      <c r="B10" s="23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ht="28.5" customHeight="1" spans="1:253">
      <c r="A11" s="22" t="s">
        <v>21</v>
      </c>
      <c r="B11" s="23">
        <v>253380509.99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ht="28.5" customHeight="1" spans="1:253">
      <c r="A12" s="22" t="s">
        <v>22</v>
      </c>
      <c r="B12" s="23">
        <v>253380509.99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ht="16.5" customHeight="1" spans="1:253">
      <c r="A13" s="16"/>
      <c r="B13" s="25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ht="16.5" customHeight="1" spans="1:253">
      <c r="A14" s="16"/>
      <c r="B14" s="2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ht="16.5" customHeight="1" spans="1:253">
      <c r="A15" s="16"/>
      <c r="B15" s="2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ht="16.5" customHeight="1" spans="1:253">
      <c r="A16" s="16"/>
      <c r="B16" s="2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ht="16.5" customHeight="1" spans="1:253">
      <c r="A17" s="16"/>
      <c r="B17" s="2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ht="16.5" customHeight="1" spans="1:253">
      <c r="A18" s="16"/>
      <c r="B18" s="2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ht="16.5" customHeight="1" spans="1:253">
      <c r="A19" s="16"/>
      <c r="B19" s="2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ht="16.5" customHeight="1" spans="1:253">
      <c r="A20" s="16"/>
      <c r="B20" s="2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ht="16.5" customHeight="1" spans="1:253">
      <c r="A21" s="16"/>
      <c r="B21" s="2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ht="16.5" customHeight="1" spans="1:253">
      <c r="A22" s="16"/>
      <c r="B22" s="2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ht="16.5" customHeight="1" spans="1:253">
      <c r="A23" s="16"/>
      <c r="B23" s="2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  <row r="24" ht="16.5" customHeight="1" spans="1:253">
      <c r="A24" s="16"/>
      <c r="B24" s="2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6"/>
      <c r="IN24" s="16"/>
      <c r="IO24" s="16"/>
      <c r="IP24" s="16"/>
      <c r="IQ24" s="16"/>
      <c r="IR24" s="16"/>
      <c r="IS24" s="16"/>
    </row>
    <row r="25" customHeight="1" spans="1:2">
      <c r="A25" s="16"/>
      <c r="B25" s="26"/>
    </row>
  </sheetData>
  <mergeCells count="1">
    <mergeCell ref="A2:B2"/>
  </mergeCells>
  <printOptions horizontalCentered="1"/>
  <pageMargins left="0.433070866141732" right="0.31496062992126" top="0.984251968503937" bottom="0.47244094488189" header="0.511811023622047" footer="0.236220472440945"/>
  <pageSetup paperSize="9" firstPageNumber="13" orientation="portrait" useFirstPageNumber="1" errors="blank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W30"/>
  <sheetViews>
    <sheetView showGridLines="0" showZeros="0" tabSelected="1" workbookViewId="0">
      <selection activeCell="B9" sqref="B9"/>
    </sheetView>
  </sheetViews>
  <sheetFormatPr defaultColWidth="9.14285714285714" defaultRowHeight="14.25" customHeight="1"/>
  <cols>
    <col min="1" max="1" width="51.5714285714286" style="1" customWidth="1"/>
    <col min="2" max="2" width="40" style="1" customWidth="1"/>
    <col min="3" max="3" width="29.7142857142857" style="1" customWidth="1"/>
    <col min="4" max="231" width="10.2857142857143" style="1" customWidth="1"/>
    <col min="232" max="16384" width="9.14285714285714" style="1"/>
  </cols>
  <sheetData>
    <row r="1" ht="27" customHeight="1" spans="1:1">
      <c r="A1" s="2" t="s">
        <v>23</v>
      </c>
    </row>
    <row r="2" ht="36.75" customHeight="1" spans="1:231">
      <c r="A2" s="3" t="s">
        <v>24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</row>
    <row r="3" ht="21.2" customHeight="1" spans="2:231">
      <c r="B3" s="5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</row>
    <row r="4" ht="38.25" customHeight="1" spans="1:229">
      <c r="A4" s="6" t="s">
        <v>14</v>
      </c>
      <c r="B4" s="6" t="s">
        <v>25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</row>
    <row r="5" ht="31.9" customHeight="1" spans="1:229">
      <c r="A5" s="7" t="s">
        <v>26</v>
      </c>
      <c r="B5" s="8">
        <f>SUM(B6:B8)</f>
        <v>248275013.09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</row>
    <row r="6" ht="31.9" customHeight="1" spans="1:229">
      <c r="A6" s="9" t="s">
        <v>27</v>
      </c>
      <c r="B6" s="10">
        <v>316598267.79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</row>
    <row r="7" ht="31.9" customHeight="1" spans="1:229">
      <c r="A7" s="9" t="s">
        <v>28</v>
      </c>
      <c r="B7" s="11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</row>
    <row r="8" ht="31.9" customHeight="1" spans="1:228">
      <c r="A8" s="9" t="s">
        <v>29</v>
      </c>
      <c r="B8" s="10">
        <v>-68323254.7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</row>
    <row r="9" ht="31.9" customHeight="1" spans="1:228">
      <c r="A9" s="7" t="s">
        <v>30</v>
      </c>
      <c r="B9" s="8">
        <f>SUM(B10:B12)</f>
        <v>5410160034.9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</row>
    <row r="10" ht="31.9" customHeight="1" spans="1:229">
      <c r="A10" s="9" t="s">
        <v>31</v>
      </c>
      <c r="B10" s="10">
        <v>5014729097.08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</row>
    <row r="11" ht="31.9" customHeight="1" spans="1:229">
      <c r="A11" s="9" t="s">
        <v>32</v>
      </c>
      <c r="B11" s="11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</row>
    <row r="12" ht="31.9" customHeight="1" spans="1:229">
      <c r="A12" s="9" t="s">
        <v>33</v>
      </c>
      <c r="B12" s="10">
        <v>395430937.82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</row>
    <row r="13" ht="16.5" customHeight="1" spans="1:231">
      <c r="A13" s="4"/>
      <c r="B13" s="1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</row>
    <row r="14" ht="16.5" customHeight="1" spans="1:231">
      <c r="A14" s="4"/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</row>
    <row r="15" ht="16.5" customHeight="1" spans="1:231">
      <c r="A15" s="4"/>
      <c r="B15" s="12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</row>
    <row r="16" ht="16.5" customHeight="1" spans="1:231">
      <c r="A16" s="4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</row>
    <row r="17" ht="16.5" customHeight="1" spans="1:231">
      <c r="A17" s="4"/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</row>
    <row r="18" ht="16.5" customHeight="1" spans="1:231">
      <c r="A18" s="4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</row>
    <row r="19" ht="16.5" customHeight="1" spans="1:231">
      <c r="A19" s="4"/>
      <c r="B19" s="1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</row>
    <row r="20" ht="16.5" customHeight="1" spans="1:231">
      <c r="A20" s="4"/>
      <c r="B20" s="1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</row>
    <row r="21" ht="16.5" customHeight="1" spans="1:231">
      <c r="A21" s="4"/>
      <c r="B21" s="1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</row>
    <row r="22" ht="16.5" customHeight="1" spans="1:231">
      <c r="A22" s="4"/>
      <c r="B22" s="1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</row>
    <row r="23" ht="16.5" customHeight="1" spans="1:231">
      <c r="A23" s="4"/>
      <c r="B23" s="1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</row>
    <row r="24" ht="16.5" customHeight="1" spans="1:231">
      <c r="A24" s="4"/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</row>
    <row r="25" ht="16.5" customHeight="1" spans="1:231">
      <c r="A25" s="4"/>
      <c r="B25" s="1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</row>
    <row r="26" ht="16.5" customHeight="1" spans="1:231">
      <c r="A26" s="4"/>
      <c r="B26" s="1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</row>
    <row r="27" ht="16.5" customHeight="1" spans="1:231">
      <c r="A27" s="4"/>
      <c r="B27" s="1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</row>
    <row r="28" ht="16.5" customHeight="1" spans="1:231">
      <c r="A28" s="4"/>
      <c r="B28" s="1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</row>
    <row r="29" ht="16.5" customHeight="1" spans="1:231">
      <c r="A29" s="4"/>
      <c r="B29" s="1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</row>
    <row r="30" ht="16.5" customHeight="1" spans="1:231">
      <c r="A30" s="4"/>
      <c r="B30" s="1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</row>
  </sheetData>
  <mergeCells count="1">
    <mergeCell ref="A2:B2"/>
  </mergeCells>
  <printOptions horizontalCentered="1"/>
  <pageMargins left="0.433070866141732" right="0.31496062992126" top="0.984251968503937" bottom="0.551181102362205" header="0.511811023622047" footer="0.275590551181102"/>
  <pageSetup paperSize="9" firstPageNumber="14" orientation="portrait" useFirstPageNumber="1" errors="blank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收入决算</vt:lpstr>
      <vt:lpstr>支出决算</vt:lpstr>
      <vt:lpstr>结余决算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PX</cp:lastModifiedBy>
  <dcterms:created xsi:type="dcterms:W3CDTF">2018-12-12T12:52:00Z</dcterms:created>
  <cp:lastPrinted>2019-08-05T13:50:00Z</cp:lastPrinted>
  <dcterms:modified xsi:type="dcterms:W3CDTF">2020-01-20T15:01:05Z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