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收入决算" sheetId="13" r:id="rId1"/>
    <sheet name="支出决算" sheetId="14" r:id="rId2"/>
    <sheet name="结余决算" sheetId="15" r:id="rId3"/>
  </sheets>
  <definedNames>
    <definedName name="_xlnm.Print_Area" localSheetId="2">结余决算!$A$1:$B$12</definedName>
    <definedName name="_xlnm.Print_Area" localSheetId="0">收入决算!$A$1:$B$20</definedName>
    <definedName name="_xlnm.Print_Area" localSheetId="1">支出决算!$A$1:$B$12</definedName>
  </definedNames>
  <calcPr calcId="144525"/>
</workbook>
</file>

<file path=xl/sharedStrings.xml><?xml version="1.0" encoding="utf-8"?>
<sst xmlns="http://schemas.openxmlformats.org/spreadsheetml/2006/main" count="47" uniqueCount="34">
  <si>
    <t>附件1：</t>
  </si>
  <si>
    <t>2019年全区医疗保险基金决算收入表</t>
  </si>
  <si>
    <t>单位：元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</si>
  <si>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</si>
  <si>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2019年决算数</t>
  </si>
  <si>
    <t>全区医疗保险基金收入合计</t>
  </si>
  <si>
    <t xml:space="preserve">    其中：保险费收入</t>
  </si>
  <si>
    <t xml:space="preserve">          利息收入</t>
  </si>
  <si>
    <t xml:space="preserve">          财政补贴收入</t>
  </si>
  <si>
    <t>一、职工基本医疗保险基金收入</t>
  </si>
  <si>
    <t>二、城乡居民基本医疗保险基金收入</t>
  </si>
  <si>
    <t>三、生育保险基金收入</t>
  </si>
  <si>
    <t>附件2：</t>
  </si>
  <si>
    <t>2019年全区医疗保险基金决算支出表</t>
  </si>
  <si>
    <t>项　目</t>
  </si>
  <si>
    <t>全区医疗保险基金支出合计</t>
  </si>
  <si>
    <t>　　其中：医疗保险待遇支出</t>
  </si>
  <si>
    <t>一、职工基本医疗保险基金支出</t>
  </si>
  <si>
    <t>　　其中：基本医疗保险待遇支出</t>
  </si>
  <si>
    <t>二、城乡居民基本医疗保险基金支出</t>
  </si>
  <si>
    <t>　　　　其中：基本医疗保险待遇支出</t>
  </si>
  <si>
    <t>三、生育保险基金支出</t>
  </si>
  <si>
    <t>　　其中：生育保险待遇支出</t>
  </si>
  <si>
    <t>附件3：</t>
  </si>
  <si>
    <t>2019年全区医疗保险基金决算结余表</t>
  </si>
  <si>
    <t>2019年年末结余决算数</t>
  </si>
  <si>
    <t>医疗保险基金本年收支结余</t>
  </si>
  <si>
    <t>一、职工基本医疗保险基金本年收支结余</t>
  </si>
  <si>
    <t>二、城乡居民基本医疗保险基金本年收支结余</t>
  </si>
  <si>
    <t>三、生育保险基金本年收支结余</t>
  </si>
  <si>
    <t>全区医疗保险基金年末累计结余</t>
  </si>
  <si>
    <t>一、职工基本医疗保险基金年末累计结余</t>
  </si>
  <si>
    <t>二、城乡居民基本医疗保险基金年末累计结余</t>
  </si>
  <si>
    <t>三、生育保险基金年末累计结余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</si>
</sst>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,##0_ ;[Red]\-#,##0\ "/>
    <numFmt numFmtId="177" formatCode="#,##0.00_ ;\-#,##0.0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0"/>
      <name val="宋体"/>
      <charset val="134"/>
    </font>
    <font>
      <sz val="14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3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5" fillId="2" borderId="2" xfId="49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7" fontId="4" fillId="2" borderId="2" xfId="49" applyNumberFormat="1" applyFont="1" applyFill="1" applyBorder="1" applyAlignment="1">
      <alignment horizontal="right" vertical="center"/>
    </xf>
    <xf numFmtId="4" fontId="0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4" fillId="2" borderId="1" xfId="49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177" fontId="4" fillId="2" borderId="3" xfId="49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 applyProtection="1">
      <alignment vertical="center"/>
    </xf>
    <xf numFmtId="0" fontId="0" fillId="2" borderId="4" xfId="0" applyNumberFormat="1" applyFont="1" applyFill="1" applyBorder="1" applyAlignment="1" applyProtection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4"/>
  <sheetViews>
    <sheetView showGridLines="0" showZeros="0" tabSelected="1" workbookViewId="0">
      <selection activeCell="D16" sqref="D16"/>
    </sheetView>
  </sheetViews>
  <sheetFormatPr defaultColWidth="9.14285714285714" defaultRowHeight="14.25" customHeight="1"/>
  <cols>
    <col min="1" max="1" width="46.8571428571429" style="1" customWidth="1"/>
    <col min="2" max="2" width="33.7142857142857" style="1" customWidth="1"/>
    <col min="3" max="3" width="38.1428571428571" style="1" customWidth="1"/>
    <col min="4" max="4" width="30.7142857142857" style="1" customWidth="1"/>
    <col min="5" max="251" width="10.2857142857143" style="1" customWidth="1"/>
    <col min="252" max="16384" width="9.14285714285714" style="1"/>
  </cols>
  <sheetData>
    <row r="1" ht="17.25" customHeight="1" spans="1:1">
      <c r="A1" s="2" t="s">
        <v>0</v>
      </c>
    </row>
    <row r="2" ht="30" customHeight="1" spans="1:251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ht="20" customHeight="1" spans="1:251">
      <c r="A3" s="5" t="s">
        <v>2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ht="30" customHeight="1" spans="1:251">
      <c r="A4" s="6" t="s">
        <v>3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ht="30" customHeight="1" spans="1:251">
      <c r="A5" s="14" t="s">
        <v>5</v>
      </c>
      <c r="B5" s="8">
        <f t="shared" ref="B5:B8" si="0">B9+B13+B17</f>
        <v>41028545435.67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ht="30" customHeight="1" spans="1:251">
      <c r="A6" s="14" t="s">
        <v>6</v>
      </c>
      <c r="B6" s="8">
        <f t="shared" si="0"/>
        <v>31643034342.71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ht="30" customHeight="1" spans="1:251">
      <c r="A7" s="14" t="s">
        <v>7</v>
      </c>
      <c r="B7" s="8">
        <f t="shared" si="0"/>
        <v>770454153.85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ht="30" customHeight="1" spans="1:251">
      <c r="A8" s="14" t="s">
        <v>8</v>
      </c>
      <c r="B8" s="8">
        <f t="shared" si="0"/>
        <v>8503680168.63</v>
      </c>
      <c r="C8" s="4"/>
      <c r="D8" s="1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ht="30" customHeight="1" spans="1:251">
      <c r="A9" s="9" t="s">
        <v>9</v>
      </c>
      <c r="B9" s="10">
        <v>26650527369.69</v>
      </c>
      <c r="C9" s="1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ht="30" customHeight="1" spans="1:251">
      <c r="A10" s="9" t="s">
        <v>6</v>
      </c>
      <c r="B10" s="10">
        <v>25840084068.84</v>
      </c>
      <c r="C10" s="1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ht="30" customHeight="1" spans="1:251">
      <c r="A11" s="9" t="s">
        <v>7</v>
      </c>
      <c r="B11" s="10">
        <v>648600650.17</v>
      </c>
      <c r="C11" s="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ht="30" customHeight="1" spans="1:251">
      <c r="A12" s="9" t="s">
        <v>8</v>
      </c>
      <c r="B12" s="18">
        <v>79278774.31</v>
      </c>
      <c r="C12" s="1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ht="30" customHeight="1" spans="1:251">
      <c r="A13" s="9" t="s">
        <v>10</v>
      </c>
      <c r="B13" s="10">
        <v>13031510349.41</v>
      </c>
      <c r="C13" s="1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ht="30" customHeight="1" spans="1:251">
      <c r="A14" s="9" t="s">
        <v>6</v>
      </c>
      <c r="B14" s="10">
        <v>4498894478.09</v>
      </c>
      <c r="C14" s="1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ht="30" customHeight="1" spans="1:251">
      <c r="A15" s="9" t="s">
        <v>7</v>
      </c>
      <c r="B15" s="10">
        <v>95645351.96</v>
      </c>
      <c r="C15" s="1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ht="30" customHeight="1" spans="1:251">
      <c r="A16" s="9" t="s">
        <v>8</v>
      </c>
      <c r="B16" s="18">
        <v>8422857038.21</v>
      </c>
      <c r="C16" s="1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ht="30" customHeight="1" spans="1:251">
      <c r="A17" s="9" t="s">
        <v>11</v>
      </c>
      <c r="B17" s="10">
        <v>1346507716.57</v>
      </c>
      <c r="C17" s="1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ht="30" customHeight="1" spans="1:251">
      <c r="A18" s="9" t="s">
        <v>6</v>
      </c>
      <c r="B18" s="10">
        <v>1304055795.78</v>
      </c>
      <c r="C18" s="1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ht="30" customHeight="1" spans="1:251">
      <c r="A19" s="9" t="s">
        <v>7</v>
      </c>
      <c r="B19" s="10">
        <v>26208151.72</v>
      </c>
      <c r="C19" s="1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ht="30" customHeight="1" spans="1:251">
      <c r="A20" s="9" t="s">
        <v>8</v>
      </c>
      <c r="B20" s="19">
        <v>1544356.11</v>
      </c>
      <c r="C20" s="1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ht="20.25" customHeight="1" spans="1:251">
      <c r="A21" s="20"/>
      <c r="B21" s="2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ht="16.5" customHeight="1" spans="1:251">
      <c r="A22" s="4"/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ht="16.5" customHeight="1" spans="1:251">
      <c r="A23" s="4"/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ht="16.5" customHeight="1" spans="1:251">
      <c r="A24" s="4"/>
      <c r="B24" s="1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ht="16.5" customHeight="1" spans="1:251">
      <c r="A25" s="4"/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ht="16.5" customHeight="1" spans="1:251">
      <c r="A26" s="4"/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ht="16.5" customHeight="1" spans="1:251">
      <c r="A27" s="4"/>
      <c r="B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ht="16.5" customHeight="1" spans="1:251">
      <c r="A28" s="4"/>
      <c r="B28" s="1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ht="16.5" customHeight="1" spans="1:251">
      <c r="A29" s="4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ht="16.5" customHeight="1" spans="1:251">
      <c r="A30" s="4"/>
      <c r="B30" s="1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ht="16.5" customHeight="1" spans="1:251">
      <c r="A31" s="4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ht="16.5" customHeight="1" spans="1:251">
      <c r="A32" s="4"/>
      <c r="B32" s="1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ht="16.5" customHeight="1" spans="1:251">
      <c r="A33" s="4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ht="16.5" customHeight="1" spans="1:251">
      <c r="A34" s="4"/>
      <c r="B34" s="1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</sheetData>
  <mergeCells count="3">
    <mergeCell ref="A2:B2"/>
    <mergeCell ref="A3:B3"/>
    <mergeCell ref="A21:B21"/>
  </mergeCells>
  <printOptions horizontalCentered="1"/>
  <pageMargins left="0.354330708661417" right="0.275590551181102" top="0.354330708661417" bottom="0.433070866141732" header="0.354330708661417" footer="0.236220472440945"/>
  <pageSetup paperSize="9" firstPageNumber="12" orientation="portrait" useFirstPageNumber="1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Z25"/>
  <sheetViews>
    <sheetView showZeros="0" workbookViewId="0">
      <selection activeCell="A8" sqref="A8"/>
    </sheetView>
  </sheetViews>
  <sheetFormatPr defaultColWidth="9.14285714285714" defaultRowHeight="14.25" customHeight="1"/>
  <cols>
    <col min="1" max="1" width="45.5714285714286" style="1" customWidth="1"/>
    <col min="2" max="2" width="34" style="1" customWidth="1"/>
    <col min="3" max="234" width="10.2857142857143" style="1" customWidth="1"/>
    <col min="235" max="16384" width="9.14285714285714" style="1"/>
  </cols>
  <sheetData>
    <row r="1" ht="17.25" customHeight="1" spans="1:234">
      <c r="A1" s="2" t="s">
        <v>12</v>
      </c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</row>
    <row r="2" ht="30" customHeight="1" spans="1:234">
      <c r="A2" s="3" t="s">
        <v>13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</row>
    <row r="3" ht="20" customHeight="1" spans="2:234"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</row>
    <row r="4" ht="30" customHeight="1" spans="1:234">
      <c r="A4" s="6" t="s">
        <v>14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</row>
    <row r="5" ht="30" customHeight="1" spans="1:234">
      <c r="A5" s="14" t="s">
        <v>15</v>
      </c>
      <c r="B5" s="8">
        <f>B7+B9+B11</f>
        <v>34180473188.51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</row>
    <row r="6" ht="30" customHeight="1" spans="1:234">
      <c r="A6" s="14" t="s">
        <v>16</v>
      </c>
      <c r="B6" s="8">
        <f>B8+B10+B12</f>
        <v>32737503568.66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</row>
    <row r="7" ht="30" customHeight="1" spans="1:233">
      <c r="A7" s="9" t="s">
        <v>17</v>
      </c>
      <c r="B7" s="10">
        <v>20258280485.74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</row>
    <row r="8" ht="30" customHeight="1" spans="1:234">
      <c r="A8" s="9" t="s">
        <v>18</v>
      </c>
      <c r="B8" s="10">
        <v>19964614259.95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</row>
    <row r="9" ht="30" customHeight="1" spans="1:234">
      <c r="A9" s="9" t="s">
        <v>19</v>
      </c>
      <c r="B9" s="10">
        <v>12517623546.06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</row>
    <row r="10" ht="30" customHeight="1" spans="1:234">
      <c r="A10" s="9" t="s">
        <v>20</v>
      </c>
      <c r="B10" s="10">
        <v>11368320152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ht="30" customHeight="1" spans="1:234">
      <c r="A11" s="9" t="s">
        <v>21</v>
      </c>
      <c r="B11" s="15">
        <v>1404569156.71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ht="30" customHeight="1" spans="1:234">
      <c r="A12" s="9" t="s">
        <v>22</v>
      </c>
      <c r="B12" s="15">
        <v>1404569156.71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ht="16.5" customHeight="1" spans="1:234">
      <c r="A13" s="4"/>
      <c r="B13" s="1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ht="16.5" customHeight="1" spans="1:234">
      <c r="A14" s="4"/>
      <c r="B14" s="1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ht="16.5" customHeight="1" spans="1:234">
      <c r="A15" s="4"/>
      <c r="B15" s="1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ht="16.5" customHeight="1" spans="1:234">
      <c r="A16" s="4"/>
      <c r="B16" s="1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ht="16.5" customHeight="1" spans="1:234">
      <c r="A17" s="4"/>
      <c r="B17" s="1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ht="16.5" customHeight="1" spans="1:234">
      <c r="A18" s="4"/>
      <c r="B18" s="1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ht="16.5" customHeight="1" spans="1:234">
      <c r="A19" s="4"/>
      <c r="B19" s="1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ht="16.5" customHeight="1" spans="1:234">
      <c r="A20" s="4"/>
      <c r="B20" s="1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ht="16.5" customHeight="1" spans="1:234">
      <c r="A21" s="4"/>
      <c r="B21" s="1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ht="16.5" customHeight="1" spans="1:234">
      <c r="A22" s="4"/>
      <c r="B22" s="1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ht="16.5" customHeight="1" spans="1:234">
      <c r="A23" s="4"/>
      <c r="B23" s="1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ht="16.5" customHeight="1" spans="1:234">
      <c r="A24" s="4"/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customHeight="1" spans="1:2">
      <c r="A25" s="4"/>
      <c r="B25" s="16"/>
    </row>
  </sheetData>
  <mergeCells count="1">
    <mergeCell ref="A2:B2"/>
  </mergeCells>
  <printOptions horizontalCentered="1"/>
  <pageMargins left="0.433070866141732" right="0.31496062992126" top="0.984251968503937" bottom="0.47244094488189" header="0.511811023622047" footer="0.236220472440945"/>
  <pageSetup paperSize="9" firstPageNumber="13" orientation="portrait" useFirstPageNumber="1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J30"/>
  <sheetViews>
    <sheetView showGridLines="0" showZeros="0" workbookViewId="0">
      <selection activeCell="B19" sqref="B19"/>
    </sheetView>
  </sheetViews>
  <sheetFormatPr defaultColWidth="9.14285714285714" defaultRowHeight="14.25" customHeight="1"/>
  <cols>
    <col min="1" max="1" width="51.5714285714286" style="1" customWidth="1"/>
    <col min="2" max="2" width="42.1428571428571" style="1" customWidth="1"/>
    <col min="3" max="3" width="18.5714285714286" style="1" customWidth="1"/>
    <col min="4" max="218" width="10.2857142857143" style="1" customWidth="1"/>
    <col min="219" max="16384" width="9.14285714285714" style="1"/>
  </cols>
  <sheetData>
    <row r="1" ht="17.25" customHeight="1" spans="1:1">
      <c r="A1" s="2" t="s">
        <v>23</v>
      </c>
    </row>
    <row r="2" ht="30" customHeight="1" spans="1:218">
      <c r="A2" s="3" t="s">
        <v>24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</row>
    <row r="3" ht="20" customHeight="1" spans="2:218"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</row>
    <row r="4" ht="30" customHeight="1" spans="1:216">
      <c r="A4" s="6" t="s">
        <v>14</v>
      </c>
      <c r="B4" s="6" t="s">
        <v>25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</row>
    <row r="5" ht="30" customHeight="1" spans="1:216">
      <c r="A5" s="7" t="s">
        <v>26</v>
      </c>
      <c r="B5" s="8">
        <f>B6+B7+B8</f>
        <v>6848072247.16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</row>
    <row r="6" ht="30" customHeight="1" spans="1:216">
      <c r="A6" s="9" t="s">
        <v>27</v>
      </c>
      <c r="B6" s="10">
        <v>6392246883.95</v>
      </c>
      <c r="C6" s="1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</row>
    <row r="7" ht="30" customHeight="1" spans="1:216">
      <c r="A7" s="9" t="s">
        <v>28</v>
      </c>
      <c r="B7" s="10">
        <v>513886803.35</v>
      </c>
      <c r="C7" s="1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</row>
    <row r="8" ht="30" customHeight="1" spans="1:216">
      <c r="A8" s="9" t="s">
        <v>29</v>
      </c>
      <c r="B8" s="10">
        <v>-58061440.14</v>
      </c>
      <c r="C8" s="1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</row>
    <row r="9" ht="30" customHeight="1" spans="1:216">
      <c r="A9" s="7" t="s">
        <v>30</v>
      </c>
      <c r="B9" s="8">
        <f>B10+B11+B12</f>
        <v>53424588295.91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</row>
    <row r="10" ht="30" customHeight="1" spans="1:216">
      <c r="A10" s="9" t="s">
        <v>31</v>
      </c>
      <c r="B10" s="10">
        <v>42811997603.96</v>
      </c>
      <c r="C10" s="1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</row>
    <row r="11" ht="30" customHeight="1" spans="1:216">
      <c r="A11" s="9" t="s">
        <v>32</v>
      </c>
      <c r="B11" s="10">
        <v>8712905421.21</v>
      </c>
      <c r="C11" s="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</row>
    <row r="12" ht="30" customHeight="1" spans="1:216">
      <c r="A12" s="9" t="s">
        <v>33</v>
      </c>
      <c r="B12" s="10">
        <v>1899685270.74</v>
      </c>
      <c r="C12" s="1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</row>
    <row r="13" ht="16.5" customHeight="1" spans="1:218">
      <c r="A13" s="4"/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</row>
    <row r="14" ht="16.5" customHeight="1" spans="1:218">
      <c r="A14" s="4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</row>
    <row r="15" ht="16.5" customHeight="1" spans="1:218">
      <c r="A15" s="4"/>
      <c r="B15" s="1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</row>
    <row r="16" ht="16.5" customHeight="1" spans="1:218">
      <c r="A16" s="4"/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</row>
    <row r="17" ht="16.5" customHeight="1" spans="1:218">
      <c r="A17" s="4"/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</row>
    <row r="18" ht="16.5" customHeight="1" spans="1:218">
      <c r="A18" s="4"/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</row>
    <row r="19" ht="16.5" customHeight="1" spans="1:218">
      <c r="A19" s="4"/>
      <c r="B19" s="1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</row>
    <row r="20" ht="16.5" customHeight="1" spans="1:218">
      <c r="A20" s="4"/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</row>
    <row r="21" ht="16.5" customHeight="1" spans="1:218">
      <c r="A21" s="4"/>
      <c r="B21" s="1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</row>
    <row r="22" ht="16.5" customHeight="1" spans="1:218">
      <c r="A22" s="4"/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</row>
    <row r="23" ht="16.5" customHeight="1" spans="1:218">
      <c r="A23" s="4"/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</row>
    <row r="24" ht="16.5" customHeight="1" spans="1:218">
      <c r="A24" s="4"/>
      <c r="B24" s="1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</row>
    <row r="25" ht="16.5" customHeight="1" spans="1:218">
      <c r="A25" s="4"/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</row>
    <row r="26" ht="16.5" customHeight="1" spans="1:218">
      <c r="A26" s="4"/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</row>
    <row r="27" ht="16.5" customHeight="1" spans="1:218">
      <c r="A27" s="4"/>
      <c r="B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</row>
    <row r="28" ht="16.5" customHeight="1" spans="1:218">
      <c r="A28" s="4"/>
      <c r="B28" s="1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</row>
    <row r="29" ht="16.5" customHeight="1" spans="1:218">
      <c r="A29" s="4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</row>
    <row r="30" ht="16.5" customHeight="1" spans="1:218">
      <c r="A30" s="4"/>
      <c r="B30" s="1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</row>
  </sheetData>
  <mergeCells count="1">
    <mergeCell ref="A2:B2"/>
  </mergeCells>
  <printOptions horizontalCentered="1"/>
  <pageMargins left="0.433070866141732" right="0.31496062992126" top="0.984251968503937" bottom="0.551181102362205" header="0.511811023622047" footer="0.275590551181102"/>
  <pageSetup paperSize="9" firstPageNumber="14" orientation="portrait" useFirstPageNumber="1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收入决算</vt:lpstr>
      <vt:lpstr>支出决算</vt:lpstr>
      <vt:lpstr>结余决算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2019-08-05T13:53:00Z</cp:lastPrinted>
  <dcterms:modified xsi:type="dcterms:W3CDTF">2020-09-30T08:31:47Z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